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hu_2018\Desktop\"/>
    </mc:Choice>
  </mc:AlternateContent>
  <bookViews>
    <workbookView xWindow="0" yWindow="0" windowWidth="10476" windowHeight="336"/>
  </bookViews>
  <sheets>
    <sheet name="Časť č. 1 - Základné potraviny" sheetId="18" r:id="rId1"/>
    <sheet name="Časť č. 2 - Mlieko, mliečne výr" sheetId="24" r:id="rId2"/>
    <sheet name="Časť č. 3 - Mrazené" sheetId="25" r:id="rId3"/>
    <sheet name="Časť č. 4 - Ovocie a zelenina" sheetId="16" r:id="rId4"/>
    <sheet name=" Časť č. 5 - Mäso" sheetId="8" r:id="rId5"/>
  </sheet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5" l="1"/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2" i="8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2" i="16"/>
  <c r="G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" i="24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2" i="18"/>
  <c r="G124" i="18" l="1"/>
  <c r="G24" i="24"/>
  <c r="G34" i="25"/>
  <c r="G42" i="16"/>
  <c r="G40" i="8"/>
</calcChain>
</file>

<file path=xl/sharedStrings.xml><?xml version="1.0" encoding="utf-8"?>
<sst xmlns="http://schemas.openxmlformats.org/spreadsheetml/2006/main" count="534" uniqueCount="262">
  <si>
    <t>ks</t>
  </si>
  <si>
    <t>kg</t>
  </si>
  <si>
    <r>
      <rPr>
        <b/>
        <sz val="10"/>
        <rFont val="Arial Narrow"/>
        <family val="2"/>
        <charset val="238"/>
      </rPr>
      <t>Vajcia</t>
    </r>
    <r>
      <rPr>
        <sz val="10"/>
        <rFont val="Arial Narrow"/>
        <family val="2"/>
        <charset val="238"/>
      </rPr>
      <t xml:space="preserve"> čerstvé slepačie L (63 - 72g)</t>
    </r>
  </si>
  <si>
    <t>l</t>
  </si>
  <si>
    <r>
      <rPr>
        <b/>
        <sz val="10"/>
        <rFont val="Arial Narrow"/>
        <family val="2"/>
        <charset val="238"/>
      </rPr>
      <t>Huby</t>
    </r>
    <r>
      <rPr>
        <sz val="10"/>
        <rFont val="Arial Narrow"/>
        <family val="2"/>
        <charset val="238"/>
      </rPr>
      <t xml:space="preserve"> sušené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</si>
  <si>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>Zelenina pod sviečkovú,</t>
    </r>
    <r>
      <rPr>
        <sz val="10"/>
        <rFont val="Arial Narrow"/>
        <family val="2"/>
        <charset val="238"/>
      </rPr>
      <t xml:space="preserve"> mrazená </t>
    </r>
    <r>
      <rPr>
        <sz val="9"/>
        <rFont val="Arial Narrow"/>
        <family val="2"/>
        <charset val="238"/>
      </rPr>
      <t>(balenie 2,5kg-príp. iné)</t>
    </r>
  </si>
  <si>
    <r>
      <rPr>
        <b/>
        <sz val="10"/>
        <rFont val="Arial Narrow"/>
        <family val="2"/>
        <charset val="238"/>
      </rPr>
      <t>Hrášok</t>
    </r>
    <r>
      <rPr>
        <sz val="10"/>
        <rFont val="Arial Narrow"/>
        <family val="2"/>
        <charset val="238"/>
      </rPr>
      <t xml:space="preserve">, mrazený </t>
    </r>
    <r>
      <rPr>
        <sz val="9"/>
        <rFont val="Arial Narrow"/>
        <family val="2"/>
        <charset val="238"/>
      </rPr>
      <t>(balenie 2,5kg-príp. iné)</t>
    </r>
  </si>
  <si>
    <r>
      <rPr>
        <b/>
        <sz val="10"/>
        <rFont val="Arial Narrow"/>
        <family val="2"/>
        <charset val="238"/>
      </rPr>
      <t>Strúhanka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400g-príp. iné)</t>
    </r>
  </si>
  <si>
    <r>
      <rPr>
        <b/>
        <sz val="10"/>
        <rFont val="Arial Narrow"/>
        <family val="2"/>
        <charset val="238"/>
      </rPr>
      <t>Cícer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450g-príp. iné)</t>
    </r>
  </si>
  <si>
    <r>
      <rPr>
        <b/>
        <sz val="10"/>
        <rFont val="Arial Narrow"/>
        <family val="2"/>
        <charset val="238"/>
      </rPr>
      <t>Citrón tekutý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500ml-príp. iné)</t>
    </r>
  </si>
  <si>
    <r>
      <rPr>
        <b/>
        <sz val="10"/>
        <rFont val="Arial Narrow"/>
        <family val="2"/>
        <charset val="238"/>
      </rPr>
      <t>Droždie</t>
    </r>
    <r>
      <rPr>
        <sz val="10"/>
        <rFont val="Arial Narrow"/>
        <family val="2"/>
        <charset val="238"/>
      </rPr>
      <t xml:space="preserve"> čerstvé </t>
    </r>
    <r>
      <rPr>
        <sz val="9"/>
        <rFont val="Arial Narrow"/>
        <family val="2"/>
        <charset val="238"/>
      </rPr>
      <t>(balenie 42g)</t>
    </r>
  </si>
  <si>
    <r>
      <rPr>
        <b/>
        <sz val="10"/>
        <rFont val="Arial Narrow"/>
        <family val="2"/>
        <charset val="238"/>
      </rPr>
      <t>Mušličky</t>
    </r>
    <r>
      <rPr>
        <sz val="10"/>
        <rFont val="Arial Narrow"/>
        <family val="2"/>
        <charset val="238"/>
      </rPr>
      <t xml:space="preserve"> cestoviny </t>
    </r>
    <r>
      <rPr>
        <sz val="9"/>
        <rFont val="Arial Narrow"/>
        <family val="2"/>
        <charset val="238"/>
      </rPr>
      <t>(balenie 400g-príp. iné)</t>
    </r>
  </si>
  <si>
    <r>
      <rPr>
        <b/>
        <sz val="10"/>
        <rFont val="Arial Narrow"/>
        <family val="2"/>
        <charset val="238"/>
      </rPr>
      <t xml:space="preserve">Citrónová šťava </t>
    </r>
    <r>
      <rPr>
        <sz val="9"/>
        <rFont val="Arial Narrow"/>
        <family val="2"/>
        <charset val="238"/>
      </rPr>
      <t>(balenie 1l-príp. iné)</t>
    </r>
  </si>
  <si>
    <r>
      <rPr>
        <b/>
        <sz val="10"/>
        <rFont val="Arial Narrow"/>
        <family val="2"/>
        <charset val="238"/>
      </rPr>
      <t xml:space="preserve">Pretlak paradajkový </t>
    </r>
    <r>
      <rPr>
        <sz val="9"/>
        <rFont val="Arial Narrow"/>
        <family val="2"/>
        <charset val="238"/>
      </rPr>
      <t>(balenie 700g-príp. iné)</t>
    </r>
  </si>
  <si>
    <r>
      <rPr>
        <b/>
        <sz val="10"/>
        <rFont val="Arial Narrow"/>
        <family val="2"/>
        <charset val="238"/>
      </rPr>
      <t>Kečup</t>
    </r>
    <r>
      <rPr>
        <sz val="10"/>
        <rFont val="Arial Narrow"/>
        <family val="2"/>
        <charset val="238"/>
      </rPr>
      <t xml:space="preserve"> jemný </t>
    </r>
    <r>
      <rPr>
        <sz val="9"/>
        <rFont val="Arial Narrow"/>
        <family val="2"/>
        <charset val="238"/>
      </rPr>
      <t>(balenie 350g-príp. iné)</t>
    </r>
  </si>
  <si>
    <r>
      <rPr>
        <b/>
        <sz val="10"/>
        <rFont val="Arial Narrow"/>
        <family val="2"/>
        <charset val="238"/>
      </rPr>
      <t>Horčica</t>
    </r>
    <r>
      <rPr>
        <sz val="10"/>
        <rFont val="Arial Narrow"/>
        <family val="2"/>
        <charset val="238"/>
      </rPr>
      <t xml:space="preserve"> plnotučná </t>
    </r>
    <r>
      <rPr>
        <sz val="9"/>
        <rFont val="Arial Narrow"/>
        <family val="2"/>
        <charset val="238"/>
      </rPr>
      <t>(balenie 350g-príp. iné)</t>
    </r>
  </si>
  <si>
    <r>
      <rPr>
        <b/>
        <sz val="10"/>
        <color rgb="FF000000"/>
        <rFont val="Arial Narrow"/>
        <family val="2"/>
        <charset val="238"/>
      </rPr>
      <t>Bryndza</t>
    </r>
    <r>
      <rPr>
        <sz val="10"/>
        <color rgb="FF000000"/>
        <rFont val="Arial Narrow"/>
        <family val="2"/>
        <charset val="238"/>
      </rPr>
      <t xml:space="preserve"> tuk min. 48 % </t>
    </r>
    <r>
      <rPr>
        <sz val="9"/>
        <color rgb="FF000000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</si>
  <si>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Písmenká</t>
    </r>
    <r>
      <rPr>
        <sz val="10"/>
        <rFont val="Arial Narrow"/>
        <family val="2"/>
        <charset val="238"/>
      </rPr>
      <t xml:space="preserve"> cestoviny </t>
    </r>
    <r>
      <rPr>
        <sz val="9"/>
        <rFont val="Arial Narrow"/>
        <family val="2"/>
        <charset val="238"/>
      </rPr>
      <t>(balenie 400g-príp. iné)</t>
    </r>
  </si>
  <si>
    <r>
      <rPr>
        <b/>
        <sz val="10"/>
        <rFont val="Arial Narrow"/>
        <family val="2"/>
        <charset val="238"/>
      </rPr>
      <t>Rasca drvená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</si>
  <si>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>Červená paprika</t>
    </r>
    <r>
      <rPr>
        <sz val="10"/>
        <rFont val="Arial Narrow"/>
        <family val="2"/>
        <charset val="238"/>
      </rPr>
      <t xml:space="preserve"> rezy, sterilizovaná </t>
    </r>
    <r>
      <rPr>
        <sz val="9"/>
        <rFont val="Arial Narrow"/>
        <family val="2"/>
        <charset val="238"/>
      </rPr>
      <t>(balenie 340g-príp. iné )</t>
    </r>
  </si>
  <si>
    <r>
      <rPr>
        <b/>
        <sz val="10"/>
        <rFont val="Arial Narrow"/>
        <family val="2"/>
        <charset val="238"/>
      </rPr>
      <t>Kompót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jablko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4l-príp. iné)</t>
    </r>
  </si>
  <si>
    <r>
      <rPr>
        <b/>
        <sz val="10"/>
        <rFont val="Arial Narrow"/>
        <family val="2"/>
        <charset val="238"/>
      </rPr>
      <t>Mlieko</t>
    </r>
    <r>
      <rPr>
        <sz val="10"/>
        <rFont val="Arial Narrow"/>
        <family val="2"/>
        <charset val="238"/>
      </rPr>
      <t xml:space="preserve"> sušené, plnotučné </t>
    </r>
    <r>
      <rPr>
        <sz val="9"/>
        <rFont val="Arial Narrow"/>
        <family val="2"/>
        <charset val="238"/>
      </rPr>
      <t>(balenie 400g-príp. iné)</t>
    </r>
  </si>
  <si>
    <r>
      <rPr>
        <b/>
        <sz val="10"/>
        <rFont val="Arial Narrow"/>
        <family val="2"/>
        <charset val="238"/>
      </rPr>
      <t>Kapusta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kvasená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</si>
  <si>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Cesnak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</si>
  <si>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Cibuľa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</si>
  <si>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Pór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</si>
  <si>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Kaleráb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</si>
  <si>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Kaleráb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nový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</si>
  <si>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Brokolica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</si>
  <si>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Karfiol </t>
    </r>
    <r>
      <rPr>
        <sz val="10"/>
        <rFont val="Arial Narrow"/>
        <family val="2"/>
        <charset val="238"/>
      </rPr>
      <t xml:space="preserve">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</si>
  <si>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Kapusta čínska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</si>
  <si>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Kel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</si>
  <si>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Červená repa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</si>
  <si>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Mrkva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</si>
  <si>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Petržlen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</si>
  <si>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Zeler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</si>
  <si>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Šampiňóny</t>
    </r>
    <r>
      <rPr>
        <sz val="10"/>
        <rFont val="Arial Narrow"/>
        <family val="2"/>
        <charset val="238"/>
      </rPr>
      <t xml:space="preserve"> čerstvé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</si>
  <si>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Hliva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ustricová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</si>
  <si>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Paprika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</si>
  <si>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Paradajky</t>
    </r>
    <r>
      <rPr>
        <sz val="10"/>
        <rFont val="Arial Narrow"/>
        <family val="2"/>
        <charset val="238"/>
      </rPr>
      <t xml:space="preserve"> čerstvé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</si>
  <si>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Uhorky šalátové</t>
    </r>
    <r>
      <rPr>
        <sz val="10"/>
        <rFont val="Arial Narrow"/>
        <family val="2"/>
        <charset val="238"/>
      </rPr>
      <t xml:space="preserve"> čerstvé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</si>
  <si>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Zemiaky </t>
    </r>
    <r>
      <rPr>
        <sz val="10"/>
        <rFont val="Arial Narrow"/>
        <family val="2"/>
        <charset val="238"/>
      </rPr>
      <t xml:space="preserve">konzumné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</si>
  <si>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Zemiaky skoré </t>
    </r>
    <r>
      <rPr>
        <sz val="10"/>
        <rFont val="Arial Narrow"/>
        <family val="2"/>
        <charset val="238"/>
      </rPr>
      <t xml:space="preserve">konzumné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</si>
  <si>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Šalát hlávkový</t>
    </r>
    <r>
      <rPr>
        <sz val="10"/>
        <rFont val="Arial Narrow"/>
        <family val="2"/>
        <charset val="238"/>
      </rPr>
      <t xml:space="preserve"> čerstvý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</si>
  <si>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Citróny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</si>
  <si>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Jablká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</si>
  <si>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Hrušky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</si>
  <si>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Pomaranče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</si>
  <si>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Mandarinky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</si>
  <si>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Broskyne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</si>
  <si>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Nektarinky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</si>
  <si>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Jahody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</si>
  <si>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Banány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</si>
  <si>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Hrozno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</si>
  <si>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Kiwi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</si>
  <si>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Slivky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</si>
  <si>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Puding</t>
    </r>
    <r>
      <rPr>
        <sz val="10"/>
        <rFont val="Arial Narrow"/>
        <family val="2"/>
        <charset val="238"/>
      </rPr>
      <t xml:space="preserve"> kakaový/vanilkový </t>
    </r>
    <r>
      <rPr>
        <sz val="9"/>
        <rFont val="Arial Narrow"/>
        <family val="2"/>
        <charset val="238"/>
      </rPr>
      <t>(balenie 40g-príp. iné)</t>
    </r>
  </si>
  <si>
    <r>
      <rPr>
        <b/>
        <sz val="10"/>
        <rFont val="Arial Narrow"/>
        <family val="2"/>
        <charset val="238"/>
      </rPr>
      <t xml:space="preserve">Korenie gulášové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</si>
  <si>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 xml:space="preserve">Placky zemiakové, </t>
    </r>
    <r>
      <rPr>
        <sz val="10"/>
        <rFont val="Arial Narrow"/>
        <family val="2"/>
        <charset val="238"/>
      </rPr>
      <t xml:space="preserve">mrazené </t>
    </r>
    <r>
      <rPr>
        <sz val="9"/>
        <rFont val="Arial Narrow"/>
        <family val="2"/>
        <charset val="238"/>
      </rPr>
      <t>(balenie 3kg-príp. iné)</t>
    </r>
    <r>
      <rPr>
        <sz val="10"/>
        <rFont val="Arial Narrow"/>
        <family val="2"/>
        <charset val="238"/>
      </rPr>
      <t xml:space="preserve"> </t>
    </r>
  </si>
  <si>
    <r>
      <rPr>
        <b/>
        <sz val="10"/>
        <rFont val="Arial Narrow"/>
        <family val="2"/>
        <charset val="238"/>
      </rPr>
      <t xml:space="preserve">Lokše zemiakové, </t>
    </r>
    <r>
      <rPr>
        <sz val="10"/>
        <rFont val="Arial Narrow"/>
        <family val="2"/>
        <charset val="238"/>
      </rPr>
      <t xml:space="preserve">mrazené </t>
    </r>
    <r>
      <rPr>
        <sz val="9"/>
        <rFont val="Arial Narrow"/>
        <family val="2"/>
        <charset val="238"/>
      </rPr>
      <t>(balenie 3kg-príp. iné)</t>
    </r>
    <r>
      <rPr>
        <sz val="10"/>
        <rFont val="Arial Narrow"/>
        <family val="2"/>
        <charset val="238"/>
      </rPr>
      <t xml:space="preserve"> </t>
    </r>
  </si>
  <si>
    <r>
      <rPr>
        <b/>
        <sz val="10"/>
        <rFont val="Arial Narrow"/>
        <family val="2"/>
        <charset val="238"/>
      </rPr>
      <t xml:space="preserve">Palacinky, </t>
    </r>
    <r>
      <rPr>
        <sz val="10"/>
        <rFont val="Arial Narrow"/>
        <family val="2"/>
        <charset val="238"/>
      </rPr>
      <t xml:space="preserve">mrazené </t>
    </r>
    <r>
      <rPr>
        <sz val="9"/>
        <rFont val="Arial Narrow"/>
        <family val="2"/>
        <charset val="238"/>
      </rPr>
      <t>(balenie 3kg-príp. iné)</t>
    </r>
    <r>
      <rPr>
        <sz val="10"/>
        <rFont val="Arial Narrow"/>
        <family val="2"/>
        <charset val="238"/>
      </rPr>
      <t xml:space="preserve"> </t>
    </r>
  </si>
  <si>
    <r>
      <rPr>
        <b/>
        <sz val="10"/>
        <rFont val="Arial Narrow"/>
        <family val="2"/>
        <charset val="238"/>
      </rPr>
      <t xml:space="preserve">Pizza, </t>
    </r>
    <r>
      <rPr>
        <sz val="10"/>
        <rFont val="Arial Narrow"/>
        <family val="2"/>
        <charset val="238"/>
      </rPr>
      <t xml:space="preserve">mrazená </t>
    </r>
    <r>
      <rPr>
        <sz val="9"/>
        <rFont val="Arial Narrow"/>
        <family val="2"/>
        <charset val="238"/>
      </rPr>
      <t>(balenie 3kg-príp. iné)</t>
    </r>
    <r>
      <rPr>
        <sz val="10"/>
        <rFont val="Arial Narrow"/>
        <family val="2"/>
        <charset val="238"/>
      </rPr>
      <t xml:space="preserve"> </t>
    </r>
  </si>
  <si>
    <r>
      <rPr>
        <b/>
        <sz val="10"/>
        <rFont val="Arial Narrow"/>
        <family val="2"/>
        <charset val="238"/>
      </rPr>
      <t>Kompót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čerešňa </t>
    </r>
    <r>
      <rPr>
        <sz val="10"/>
        <rFont val="Arial Narrow"/>
        <family val="2"/>
        <charset val="238"/>
      </rPr>
      <t xml:space="preserve">bez kôstky </t>
    </r>
    <r>
      <rPr>
        <sz val="9"/>
        <rFont val="Arial Narrow"/>
        <family val="2"/>
        <charset val="238"/>
      </rPr>
      <t>(balenie 4l-príp. iné)</t>
    </r>
  </si>
  <si>
    <r>
      <rPr>
        <b/>
        <sz val="10"/>
        <rFont val="Arial Narrow"/>
        <family val="2"/>
        <charset val="238"/>
      </rPr>
      <t xml:space="preserve">Vegeta </t>
    </r>
    <r>
      <rPr>
        <sz val="10"/>
        <rFont val="Arial Narrow"/>
        <family val="2"/>
        <charset val="238"/>
      </rPr>
      <t xml:space="preserve">bez glutamanu </t>
    </r>
    <r>
      <rPr>
        <sz val="9"/>
        <rFont val="Arial Narrow"/>
        <family val="2"/>
        <charset val="238"/>
      </rPr>
      <t>(balenie 840g-príp. iné)</t>
    </r>
  </si>
  <si>
    <r>
      <rPr>
        <b/>
        <sz val="10"/>
        <rFont val="Arial Narrow"/>
        <family val="2"/>
        <charset val="238"/>
      </rPr>
      <t>Chren</t>
    </r>
    <r>
      <rPr>
        <sz val="10"/>
        <rFont val="Arial Narrow"/>
        <family val="2"/>
        <charset val="238"/>
      </rPr>
      <t xml:space="preserve"> strúhaný, sterilizovaný </t>
    </r>
    <r>
      <rPr>
        <sz val="9"/>
        <rFont val="Arial Narrow"/>
        <family val="2"/>
        <charset val="238"/>
      </rPr>
      <t>(balenie 170g-príp. iné)</t>
    </r>
  </si>
  <si>
    <r>
      <rPr>
        <b/>
        <sz val="10"/>
        <rFont val="Arial Narrow"/>
        <family val="2"/>
        <charset val="238"/>
      </rPr>
      <t>Kôpor</t>
    </r>
    <r>
      <rPr>
        <sz val="10"/>
        <rFont val="Arial Narrow"/>
        <family val="2"/>
        <charset val="238"/>
      </rPr>
      <t xml:space="preserve">, sterilizovaný </t>
    </r>
    <r>
      <rPr>
        <sz val="9"/>
        <rFont val="Arial Narrow"/>
        <family val="2"/>
        <charset val="238"/>
      </rPr>
      <t>(balenie 180g-príp. iné)</t>
    </r>
  </si>
  <si>
    <r>
      <rPr>
        <b/>
        <sz val="10"/>
        <rFont val="Arial Narrow"/>
        <family val="2"/>
        <charset val="238"/>
      </rPr>
      <t>Kompót mandarínka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314g-príp. iné)</t>
    </r>
  </si>
  <si>
    <r>
      <rPr>
        <b/>
        <sz val="10"/>
        <rFont val="Arial Narrow"/>
        <family val="2"/>
        <charset val="238"/>
      </rPr>
      <t>Kompót jahoda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410g-príp. iné)</t>
    </r>
  </si>
  <si>
    <r>
      <rPr>
        <b/>
        <sz val="10"/>
        <rFont val="Arial Narrow"/>
        <family val="2"/>
        <charset val="238"/>
      </rPr>
      <t>Kompót broskyne</t>
    </r>
    <r>
      <rPr>
        <sz val="10"/>
        <rFont val="Arial Narrow"/>
        <family val="2"/>
        <charset val="238"/>
      </rPr>
      <t xml:space="preserve"> lúpané polené </t>
    </r>
    <r>
      <rPr>
        <sz val="9"/>
        <rFont val="Arial Narrow"/>
        <family val="2"/>
        <charset val="238"/>
      </rPr>
      <t>(balenie 850ml-príp. iné)</t>
    </r>
  </si>
  <si>
    <r>
      <rPr>
        <b/>
        <sz val="10"/>
        <rFont val="Arial Narrow"/>
        <family val="2"/>
        <charset val="238"/>
      </rPr>
      <t>Kompót ananás</t>
    </r>
    <r>
      <rPr>
        <sz val="10"/>
        <rFont val="Arial Narrow"/>
        <family val="2"/>
        <charset val="238"/>
      </rPr>
      <t xml:space="preserve"> kúsky </t>
    </r>
    <r>
      <rPr>
        <sz val="9"/>
        <rFont val="Arial Narrow"/>
        <family val="2"/>
        <charset val="238"/>
      </rPr>
      <t>(balenie 580ml-príp. iné)</t>
    </r>
  </si>
  <si>
    <r>
      <rPr>
        <b/>
        <sz val="10"/>
        <rFont val="Arial Narrow"/>
        <family val="2"/>
        <charset val="238"/>
      </rPr>
      <t>Kompót marhuľa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850ml-príp. iné)</t>
    </r>
  </si>
  <si>
    <r>
      <rPr>
        <b/>
        <sz val="10"/>
        <rFont val="Arial Narrow"/>
        <family val="2"/>
        <charset val="238"/>
      </rPr>
      <t xml:space="preserve">Syr roztierateľný </t>
    </r>
    <r>
      <rPr>
        <sz val="10"/>
        <rFont val="Arial Narrow"/>
        <family val="2"/>
        <charset val="238"/>
      </rPr>
      <t xml:space="preserve">tavený BAMBINO alebo ekvivalent </t>
    </r>
    <r>
      <rPr>
        <sz val="9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</si>
  <si>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Maslo</t>
    </r>
    <r>
      <rPr>
        <sz val="10"/>
        <rFont val="Arial Narrow"/>
        <family val="2"/>
        <charset val="238"/>
      </rPr>
      <t xml:space="preserve"> čerstvé, tuk min. 82 % </t>
    </r>
    <r>
      <rPr>
        <sz val="9"/>
        <rFont val="Arial Narrow"/>
        <family val="2"/>
        <charset val="238"/>
      </rPr>
      <t>(balenie 250g-príp. iné)</t>
    </r>
  </si>
  <si>
    <r>
      <rPr>
        <b/>
        <sz val="10"/>
        <rFont val="Arial Narrow"/>
        <family val="2"/>
        <charset val="238"/>
      </rPr>
      <t>Šúľance zemiakové</t>
    </r>
    <r>
      <rPr>
        <sz val="10"/>
        <rFont val="Arial Narrow"/>
        <family val="2"/>
        <charset val="238"/>
      </rPr>
      <t>, mrazené (</t>
    </r>
    <r>
      <rPr>
        <sz val="9"/>
        <rFont val="Arial Narrow"/>
        <family val="2"/>
        <charset val="238"/>
      </rPr>
      <t>balenie 1kg-príp. iné)</t>
    </r>
  </si>
  <si>
    <r>
      <rPr>
        <b/>
        <sz val="10"/>
        <rFont val="Arial Narrow"/>
        <family val="2"/>
        <charset val="238"/>
      </rPr>
      <t>Fliačky</t>
    </r>
    <r>
      <rPr>
        <sz val="10"/>
        <rFont val="Arial Narrow"/>
        <family val="2"/>
        <charset val="238"/>
      </rPr>
      <t xml:space="preserve">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</si>
  <si>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Kolienka</t>
    </r>
    <r>
      <rPr>
        <sz val="10"/>
        <rFont val="Arial Narrow"/>
        <family val="2"/>
        <charset val="238"/>
      </rPr>
      <t xml:space="preserve">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</si>
  <si>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Vretená</t>
    </r>
    <r>
      <rPr>
        <sz val="10"/>
        <rFont val="Arial Narrow"/>
        <family val="2"/>
        <charset val="238"/>
      </rPr>
      <t xml:space="preserve">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</si>
  <si>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Špagety</t>
    </r>
    <r>
      <rPr>
        <sz val="10"/>
        <rFont val="Arial Narrow"/>
        <family val="2"/>
        <charset val="238"/>
      </rPr>
      <t xml:space="preserve">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</si>
  <si>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Lasagne pláty</t>
    </r>
    <r>
      <rPr>
        <sz val="10"/>
        <rFont val="Arial Narrow"/>
        <family val="2"/>
        <charset val="238"/>
      </rPr>
      <t xml:space="preserve"> cestoviny, chladené </t>
    </r>
    <r>
      <rPr>
        <sz val="9"/>
        <rFont val="Arial Narrow"/>
        <family val="2"/>
        <charset val="238"/>
      </rPr>
      <t>(balenie 1,5kg-príp. iné)</t>
    </r>
  </si>
  <si>
    <r>
      <rPr>
        <b/>
        <sz val="10"/>
        <rFont val="Arial Narrow"/>
        <family val="2"/>
        <charset val="238"/>
      </rPr>
      <t xml:space="preserve">Korenie grilovacie </t>
    </r>
    <r>
      <rPr>
        <sz val="9"/>
        <rFont val="Arial Narrow"/>
        <family val="2"/>
        <charset val="238"/>
      </rPr>
      <t>(balenie 20g- príp. iné)</t>
    </r>
  </si>
  <si>
    <r>
      <rPr>
        <b/>
        <sz val="10"/>
        <rFont val="Arial Narrow"/>
        <family val="2"/>
        <charset val="238"/>
      </rPr>
      <t xml:space="preserve">Korenie na kura </t>
    </r>
    <r>
      <rPr>
        <sz val="9"/>
        <rFont val="Arial Narrow"/>
        <family val="2"/>
        <charset val="238"/>
      </rPr>
      <t>(balenie 20g- príp. iné)</t>
    </r>
  </si>
  <si>
    <r>
      <rPr>
        <b/>
        <sz val="10"/>
        <rFont val="Arial Narrow"/>
        <family val="2"/>
        <charset val="238"/>
      </rPr>
      <t xml:space="preserve">Korenie na ryby </t>
    </r>
    <r>
      <rPr>
        <sz val="9"/>
        <rFont val="Arial Narrow"/>
        <family val="2"/>
        <charset val="238"/>
      </rPr>
      <t>(balenie 20g- príp. iné)</t>
    </r>
  </si>
  <si>
    <r>
      <rPr>
        <b/>
        <sz val="10"/>
        <rFont val="Arial Narrow"/>
        <family val="2"/>
        <charset val="238"/>
      </rPr>
      <t>Džem</t>
    </r>
    <r>
      <rPr>
        <sz val="10"/>
        <rFont val="Arial Narrow"/>
        <family val="2"/>
        <charset val="238"/>
      </rPr>
      <t xml:space="preserve"> jahodový </t>
    </r>
    <r>
      <rPr>
        <sz val="9"/>
        <rFont val="Arial Narrow"/>
        <family val="2"/>
        <charset val="238"/>
      </rPr>
      <t>(balenie 4kg-príp. iné)</t>
    </r>
  </si>
  <si>
    <r>
      <rPr>
        <b/>
        <sz val="10"/>
        <rFont val="Arial Narrow"/>
        <family val="2"/>
        <charset val="238"/>
      </rPr>
      <t>Džem</t>
    </r>
    <r>
      <rPr>
        <sz val="10"/>
        <rFont val="Arial Narrow"/>
        <family val="2"/>
        <charset val="238"/>
      </rPr>
      <t xml:space="preserve"> marhuľový </t>
    </r>
    <r>
      <rPr>
        <sz val="9"/>
        <rFont val="Arial Narrow"/>
        <family val="2"/>
        <charset val="238"/>
      </rPr>
      <t>(balenie 4kg-príp. iné)</t>
    </r>
  </si>
  <si>
    <r>
      <rPr>
        <b/>
        <sz val="10"/>
        <rFont val="Arial Narrow"/>
        <family val="2"/>
        <charset val="238"/>
      </rPr>
      <t>Džem</t>
    </r>
    <r>
      <rPr>
        <sz val="10"/>
        <rFont val="Arial Narrow"/>
        <family val="2"/>
        <charset val="238"/>
      </rPr>
      <t xml:space="preserve"> malinový </t>
    </r>
    <r>
      <rPr>
        <sz val="9"/>
        <rFont val="Arial Narrow"/>
        <family val="2"/>
        <charset val="238"/>
      </rPr>
      <t>(balenie 3kg-príp. iné)</t>
    </r>
  </si>
  <si>
    <r>
      <rPr>
        <b/>
        <sz val="10"/>
        <rFont val="Arial Narrow"/>
        <family val="2"/>
        <charset val="238"/>
      </rPr>
      <t>Lekvár</t>
    </r>
    <r>
      <rPr>
        <sz val="10"/>
        <rFont val="Arial Narrow"/>
        <family val="2"/>
        <charset val="238"/>
      </rPr>
      <t xml:space="preserve"> slivkový </t>
    </r>
    <r>
      <rPr>
        <sz val="9"/>
        <rFont val="Arial Narrow"/>
        <family val="2"/>
        <charset val="238"/>
      </rPr>
      <t>(balenie 4kg-príp. iné)</t>
    </r>
  </si>
  <si>
    <r>
      <rPr>
        <b/>
        <sz val="10"/>
        <rFont val="Arial Narrow"/>
        <family val="2"/>
        <charset val="238"/>
      </rPr>
      <t>Tvaroh</t>
    </r>
    <r>
      <rPr>
        <sz val="10"/>
        <rFont val="Arial Narrow"/>
        <family val="2"/>
        <charset val="238"/>
      </rPr>
      <t xml:space="preserve"> jemný hrudkovitý </t>
    </r>
    <r>
      <rPr>
        <sz val="9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</si>
  <si>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 xml:space="preserve">Jogurt biely </t>
    </r>
    <r>
      <rPr>
        <sz val="9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</si>
  <si>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Petržlenová vňať,</t>
    </r>
    <r>
      <rPr>
        <sz val="10"/>
        <rFont val="Arial Narrow"/>
        <family val="2"/>
        <charset val="238"/>
      </rPr>
      <t xml:space="preserve"> mrazená </t>
    </r>
    <r>
      <rPr>
        <sz val="9"/>
        <rFont val="Arial Narrow"/>
        <family val="2"/>
        <charset val="238"/>
      </rPr>
      <t>(balenie 200g-príp. iné)</t>
    </r>
  </si>
  <si>
    <r>
      <rPr>
        <b/>
        <sz val="10"/>
        <rFont val="Arial Narrow"/>
        <family val="2"/>
        <charset val="238"/>
      </rPr>
      <t>Brokolica</t>
    </r>
    <r>
      <rPr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mrazená </t>
    </r>
    <r>
      <rPr>
        <sz val="9"/>
        <rFont val="Arial Narrow"/>
        <family val="2"/>
        <charset val="238"/>
      </rPr>
      <t>(balenie 2,5kg-príp. iné)</t>
    </r>
  </si>
  <si>
    <r>
      <rPr>
        <b/>
        <sz val="10"/>
        <rFont val="Arial Narrow"/>
        <family val="2"/>
        <charset val="238"/>
      </rPr>
      <t>Šampiňóny</t>
    </r>
    <r>
      <rPr>
        <sz val="10"/>
        <rFont val="Arial Narrow"/>
        <family val="2"/>
        <charset val="238"/>
      </rPr>
      <t xml:space="preserve">, mrazené </t>
    </r>
    <r>
      <rPr>
        <sz val="9"/>
        <rFont val="Arial Narrow"/>
        <family val="2"/>
        <charset val="238"/>
      </rPr>
      <t>(balenie 2,5kg-príp. iné)</t>
    </r>
  </si>
  <si>
    <r>
      <rPr>
        <b/>
        <sz val="10"/>
        <rFont val="Arial Narrow"/>
        <family val="2"/>
        <charset val="238"/>
      </rPr>
      <t xml:space="preserve">Tekvica </t>
    </r>
    <r>
      <rPr>
        <sz val="10"/>
        <rFont val="Arial Narrow"/>
        <family val="2"/>
        <charset val="238"/>
      </rPr>
      <t xml:space="preserve">strúhaná, mrazená </t>
    </r>
    <r>
      <rPr>
        <sz val="9"/>
        <rFont val="Arial Narrow"/>
        <family val="2"/>
        <charset val="238"/>
      </rPr>
      <t>(balenie 2,5kg-príp. iné)</t>
    </r>
  </si>
  <si>
    <r>
      <rPr>
        <b/>
        <sz val="10"/>
        <rFont val="Arial Narrow"/>
        <family val="2"/>
        <charset val="238"/>
      </rPr>
      <t xml:space="preserve">Hranolky vlnky </t>
    </r>
    <r>
      <rPr>
        <sz val="10"/>
        <rFont val="Arial Narrow"/>
        <family val="2"/>
        <charset val="238"/>
      </rPr>
      <t>do rúry,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mrazené </t>
    </r>
    <r>
      <rPr>
        <sz val="9"/>
        <rFont val="Arial Narrow"/>
        <family val="2"/>
        <charset val="238"/>
      </rPr>
      <t>(balenie 750g-príp. iné)</t>
    </r>
  </si>
  <si>
    <r>
      <t xml:space="preserve">Hurmikaki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</si>
  <si>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Kuracia pečeň, </t>
    </r>
    <r>
      <rPr>
        <sz val="10"/>
        <rFont val="Arial Narrow"/>
        <family val="2"/>
        <charset val="238"/>
      </rPr>
      <t xml:space="preserve">chladená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</si>
  <si>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Mlieko</t>
    </r>
    <r>
      <rPr>
        <sz val="10"/>
        <rFont val="Arial Narrow"/>
        <family val="2"/>
        <charset val="238"/>
      </rPr>
      <t xml:space="preserve"> trvanlivé, tuk 1,5 % </t>
    </r>
    <r>
      <rPr>
        <sz val="9"/>
        <rFont val="Arial Narrow"/>
        <family val="2"/>
        <charset val="238"/>
      </rPr>
      <t>(balenie 1l)</t>
    </r>
  </si>
  <si>
    <r>
      <rPr>
        <b/>
        <sz val="10"/>
        <rFont val="Arial Narrow"/>
        <family val="2"/>
        <charset val="238"/>
      </rPr>
      <t>Tarhoňa</t>
    </r>
    <r>
      <rPr>
        <sz val="10"/>
        <rFont val="Arial Narrow"/>
        <family val="2"/>
        <charset val="238"/>
      </rPr>
      <t xml:space="preserve">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</si>
  <si>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 xml:space="preserve">Rezance </t>
    </r>
    <r>
      <rPr>
        <sz val="10"/>
        <rFont val="Arial Narrow"/>
        <family val="2"/>
        <charset val="238"/>
      </rPr>
      <t xml:space="preserve">široké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</si>
  <si>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Slovenská ryža</t>
    </r>
    <r>
      <rPr>
        <sz val="10"/>
        <rFont val="Arial Narrow"/>
        <family val="2"/>
        <charset val="238"/>
      </rPr>
      <t xml:space="preserve"> cestoviny semolínové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</si>
  <si>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Šošovica červená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3kg-príp. iné)</t>
    </r>
  </si>
  <si>
    <r>
      <rPr>
        <b/>
        <sz val="10"/>
        <rFont val="Arial Narrow"/>
        <family val="2"/>
        <charset val="238"/>
      </rPr>
      <t>Rasca celá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</si>
  <si>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 xml:space="preserve">Korenie čierne </t>
    </r>
    <r>
      <rPr>
        <sz val="10"/>
        <rFont val="Arial Narrow"/>
        <family val="2"/>
        <charset val="238"/>
      </rPr>
      <t>celé</t>
    </r>
    <r>
      <rPr>
        <b/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</si>
  <si>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>Uhorky</t>
    </r>
    <r>
      <rPr>
        <sz val="10"/>
        <rFont val="Arial Narrow"/>
        <family val="2"/>
        <charset val="238"/>
      </rPr>
      <t xml:space="preserve"> kyslé, sterilizované </t>
    </r>
    <r>
      <rPr>
        <sz val="9"/>
        <rFont val="Arial Narrow"/>
        <family val="2"/>
        <charset val="238"/>
      </rPr>
      <t>(balenie 720ml-príp. iné)</t>
    </r>
  </si>
  <si>
    <r>
      <rPr>
        <b/>
        <sz val="10"/>
        <rFont val="Arial Narrow"/>
        <family val="2"/>
        <charset val="238"/>
      </rPr>
      <t>Lečo</t>
    </r>
    <r>
      <rPr>
        <sz val="10"/>
        <rFont val="Arial Narrow"/>
        <family val="2"/>
        <charset val="238"/>
      </rPr>
      <t xml:space="preserve"> zeleninové, sterilizované </t>
    </r>
    <r>
      <rPr>
        <sz val="9"/>
        <rFont val="Arial Narrow"/>
        <family val="2"/>
        <charset val="238"/>
      </rPr>
      <t>(balenie 720ml-príp. iné)</t>
    </r>
  </si>
  <si>
    <r>
      <rPr>
        <b/>
        <sz val="10"/>
        <rFont val="Arial Narrow"/>
        <family val="2"/>
        <charset val="238"/>
      </rPr>
      <t>Kukurica</t>
    </r>
    <r>
      <rPr>
        <sz val="10"/>
        <rFont val="Arial Narrow"/>
        <family val="2"/>
        <charset val="238"/>
      </rPr>
      <t xml:space="preserve"> sladká, sterilizovaná </t>
    </r>
    <r>
      <rPr>
        <sz val="9"/>
        <rFont val="Arial Narrow"/>
        <family val="2"/>
        <charset val="238"/>
      </rPr>
      <t>(balenie 425ml-príp.iné)</t>
    </r>
  </si>
  <si>
    <r>
      <rPr>
        <b/>
        <sz val="10"/>
        <rFont val="Arial Narrow"/>
        <family val="2"/>
        <charset val="238"/>
      </rPr>
      <t>Hrášok</t>
    </r>
    <r>
      <rPr>
        <sz val="10"/>
        <rFont val="Arial Narrow"/>
        <family val="2"/>
        <charset val="238"/>
      </rPr>
      <t xml:space="preserve">, sterilizovaný </t>
    </r>
    <r>
      <rPr>
        <sz val="9"/>
        <rFont val="Arial Narrow"/>
        <family val="2"/>
        <charset val="238"/>
      </rPr>
      <t>(balenie 425ml-príp.iné)</t>
    </r>
  </si>
  <si>
    <r>
      <rPr>
        <b/>
        <sz val="10"/>
        <rFont val="Arial Narrow"/>
        <family val="2"/>
        <charset val="238"/>
      </rPr>
      <t xml:space="preserve">Kuracia pečeň, </t>
    </r>
    <r>
      <rPr>
        <sz val="10"/>
        <rFont val="Arial Narrow"/>
        <family val="2"/>
        <charset val="238"/>
      </rPr>
      <t xml:space="preserve">mrazená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</si>
  <si>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Rastlinný tuk</t>
    </r>
    <r>
      <rPr>
        <sz val="10"/>
        <rFont val="Arial Narrow"/>
        <family val="2"/>
        <charset val="238"/>
      </rPr>
      <t xml:space="preserve"> na pečenie </t>
    </r>
    <r>
      <rPr>
        <sz val="9"/>
        <rFont val="Arial Narrow"/>
        <family val="2"/>
        <charset val="238"/>
      </rPr>
      <t>(balenie 250g-príp. iné)</t>
    </r>
  </si>
  <si>
    <r>
      <rPr>
        <b/>
        <sz val="10"/>
        <rFont val="Arial Narrow"/>
        <family val="2"/>
        <charset val="238"/>
      </rPr>
      <t>Syr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tvrdý</t>
    </r>
    <r>
      <rPr>
        <sz val="10"/>
        <rFont val="Arial Narrow"/>
        <family val="2"/>
        <charset val="238"/>
      </rPr>
      <t xml:space="preserve">, </t>
    </r>
    <r>
      <rPr>
        <sz val="10"/>
        <color theme="1"/>
        <rFont val="Arial Narrow"/>
        <family val="2"/>
        <charset val="238"/>
      </rPr>
      <t xml:space="preserve">tuk 35-45% </t>
    </r>
    <r>
      <rPr>
        <sz val="9"/>
        <rFont val="Arial Narrow"/>
        <family val="2"/>
        <charset val="238"/>
      </rPr>
      <t>(balenie podľa potreby a ponuky)</t>
    </r>
  </si>
  <si>
    <r>
      <rPr>
        <b/>
        <sz val="10"/>
        <rFont val="Arial Narrow"/>
        <family val="2"/>
        <charset val="238"/>
      </rPr>
      <t>Múka hladká</t>
    </r>
    <r>
      <rPr>
        <sz val="10"/>
        <rFont val="Arial Narrow"/>
        <family val="2"/>
        <charset val="238"/>
      </rPr>
      <t xml:space="preserve"> svetlá </t>
    </r>
    <r>
      <rPr>
        <sz val="9"/>
        <rFont val="Arial Narrow"/>
        <family val="2"/>
        <charset val="238"/>
      </rPr>
      <t>(balenie 1kg)</t>
    </r>
  </si>
  <si>
    <r>
      <rPr>
        <b/>
        <sz val="10"/>
        <rFont val="Arial Narrow"/>
        <family val="2"/>
        <charset val="238"/>
      </rPr>
      <t>Múka polohrubá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1kg)</t>
    </r>
  </si>
  <si>
    <r>
      <rPr>
        <b/>
        <sz val="10"/>
        <rFont val="Arial Narrow"/>
        <family val="2"/>
        <charset val="238"/>
      </rPr>
      <t>Múka hrubá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1kg)</t>
    </r>
  </si>
  <si>
    <r>
      <rPr>
        <b/>
        <sz val="10"/>
        <rFont val="Arial Narrow"/>
        <family val="2"/>
        <charset val="238"/>
      </rPr>
      <t>Niťovky</t>
    </r>
    <r>
      <rPr>
        <sz val="10"/>
        <rFont val="Arial Narrow"/>
        <family val="2"/>
        <charset val="238"/>
      </rPr>
      <t xml:space="preserve"> cestoviny </t>
    </r>
    <r>
      <rPr>
        <sz val="9"/>
        <rFont val="Arial Narrow"/>
        <family val="2"/>
        <charset val="238"/>
      </rPr>
      <t>(balenie 200g-príp. iné)</t>
    </r>
  </si>
  <si>
    <r>
      <rPr>
        <b/>
        <sz val="10"/>
        <rFont val="Arial Narrow"/>
        <family val="2"/>
        <charset val="238"/>
      </rPr>
      <t>Šampiňóny</t>
    </r>
    <r>
      <rPr>
        <sz val="10"/>
        <rFont val="Arial Narrow"/>
        <family val="2"/>
        <charset val="238"/>
      </rPr>
      <t xml:space="preserve"> krájané, sterilizované (</t>
    </r>
    <r>
      <rPr>
        <sz val="9"/>
        <rFont val="Arial Narrow"/>
        <family val="2"/>
        <charset val="238"/>
      </rPr>
      <t>balenie 314g-príp. iné)</t>
    </r>
  </si>
  <si>
    <r>
      <rPr>
        <b/>
        <sz val="10"/>
        <rFont val="Arial Narrow"/>
        <family val="2"/>
        <charset val="238"/>
      </rPr>
      <t>Kompót hruška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2650ml-príp. iné)</t>
    </r>
  </si>
  <si>
    <r>
      <rPr>
        <b/>
        <sz val="10"/>
        <rFont val="Arial Narrow"/>
        <family val="2"/>
        <charset val="238"/>
      </rPr>
      <t>Špenát</t>
    </r>
    <r>
      <rPr>
        <sz val="10"/>
        <rFont val="Arial Narrow"/>
        <family val="2"/>
        <charset val="238"/>
      </rPr>
      <t xml:space="preserve">, mrazený </t>
    </r>
    <r>
      <rPr>
        <sz val="9"/>
        <rFont val="Arial Narrow"/>
        <family val="2"/>
        <charset val="238"/>
      </rPr>
      <t>(balenie 2,5kg príp. iné)</t>
    </r>
  </si>
  <si>
    <r>
      <rPr>
        <b/>
        <sz val="10"/>
        <rFont val="Arial Narrow"/>
        <family val="2"/>
        <charset val="238"/>
      </rPr>
      <t xml:space="preserve">Paprika sladká lahôdková </t>
    </r>
    <r>
      <rPr>
        <sz val="9"/>
        <rFont val="Arial Narrow"/>
        <family val="2"/>
        <charset val="238"/>
      </rPr>
      <t>(balenie 100g-príp. iné)</t>
    </r>
  </si>
  <si>
    <r>
      <rPr>
        <b/>
        <sz val="10"/>
        <rFont val="Arial Narrow"/>
        <family val="2"/>
        <charset val="238"/>
      </rPr>
      <t>Petržlenová vňať</t>
    </r>
    <r>
      <rPr>
        <sz val="10"/>
        <rFont val="Arial Narrow"/>
        <family val="2"/>
        <charset val="238"/>
      </rPr>
      <t xml:space="preserve"> drvená sušená </t>
    </r>
    <r>
      <rPr>
        <sz val="9"/>
        <rFont val="Arial Narrow"/>
        <family val="2"/>
        <charset val="238"/>
      </rPr>
      <t>(balenie 7g-príp. iné)</t>
    </r>
  </si>
  <si>
    <r>
      <rPr>
        <b/>
        <sz val="10"/>
        <rFont val="Arial Narrow"/>
        <family val="2"/>
        <charset val="238"/>
      </rPr>
      <t>Syr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tvrdý plátky</t>
    </r>
    <r>
      <rPr>
        <sz val="10"/>
        <rFont val="Arial Narrow"/>
        <family val="2"/>
        <charset val="238"/>
      </rPr>
      <t xml:space="preserve">, </t>
    </r>
    <r>
      <rPr>
        <sz val="10"/>
        <color theme="1"/>
        <rFont val="Arial Narrow"/>
        <family val="2"/>
        <charset val="238"/>
      </rPr>
      <t xml:space="preserve">tuk 35-45% </t>
    </r>
    <r>
      <rPr>
        <sz val="9"/>
        <rFont val="Arial Narrow"/>
        <family val="2"/>
        <charset val="238"/>
      </rPr>
      <t>(balenie podľa potreby a ponuky)</t>
    </r>
  </si>
  <si>
    <r>
      <rPr>
        <b/>
        <sz val="10"/>
        <rFont val="Arial Narrow"/>
        <family val="2"/>
        <charset val="238"/>
      </rPr>
      <t>Ryža</t>
    </r>
    <r>
      <rPr>
        <sz val="10"/>
        <rFont val="Arial Narrow"/>
        <family val="2"/>
        <charset val="238"/>
      </rPr>
      <t xml:space="preserve"> guľatozrnná lúpaná BASK alebo ekvivalent </t>
    </r>
    <r>
      <rPr>
        <sz val="9"/>
        <rFont val="Arial Narrow"/>
        <family val="2"/>
        <charset val="238"/>
      </rPr>
      <t>(balenie 1kg)</t>
    </r>
  </si>
  <si>
    <r>
      <rPr>
        <b/>
        <sz val="10"/>
        <rFont val="Arial Narrow"/>
        <family val="2"/>
        <charset val="238"/>
      </rPr>
      <t>Karfiol</t>
    </r>
    <r>
      <rPr>
        <sz val="10"/>
        <rFont val="Arial Narrow"/>
        <family val="2"/>
        <charset val="238"/>
      </rPr>
      <t xml:space="preserve"> obaľovaný predsmažený mrazený </t>
    </r>
    <r>
      <rPr>
        <sz val="9"/>
        <rFont val="Arial Narrow"/>
        <family val="2"/>
        <charset val="238"/>
      </rPr>
      <t>(balenie 3kg-príp. iné)</t>
    </r>
  </si>
  <si>
    <r>
      <rPr>
        <b/>
        <sz val="10"/>
        <rFont val="Arial Narrow"/>
        <family val="2"/>
        <charset val="238"/>
      </rPr>
      <t>Kakaová náplň</t>
    </r>
    <r>
      <rPr>
        <sz val="10"/>
        <rFont val="Arial Narrow"/>
        <family val="2"/>
        <charset val="238"/>
      </rPr>
      <t xml:space="preserve"> s lieskovoorieškovou príchuťou </t>
    </r>
    <r>
      <rPr>
        <sz val="9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</si>
  <si>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Paradajkový koncentrát</t>
    </r>
    <r>
      <rPr>
        <sz val="10"/>
        <rFont val="Arial Narrow"/>
        <family val="2"/>
        <charset val="238"/>
      </rPr>
      <t xml:space="preserve"> DOPIO alebo ekvivalent  </t>
    </r>
    <r>
      <rPr>
        <sz val="9"/>
        <rFont val="Arial Narrow"/>
        <family val="2"/>
        <charset val="238"/>
      </rPr>
      <t>(balenie 800g-príp. iné)</t>
    </r>
  </si>
  <si>
    <r>
      <rPr>
        <b/>
        <sz val="10"/>
        <rFont val="Arial Narrow"/>
        <family val="2"/>
        <charset val="238"/>
      </rPr>
      <t xml:space="preserve">Džús ovocný </t>
    </r>
    <r>
      <rPr>
        <sz val="10"/>
        <rFont val="Arial Narrow"/>
        <family val="2"/>
        <charset val="238"/>
      </rPr>
      <t xml:space="preserve">rôzne druhy </t>
    </r>
    <r>
      <rPr>
        <sz val="9"/>
        <rFont val="Arial Narrow"/>
        <family val="2"/>
        <charset val="238"/>
      </rPr>
      <t>(príchute podľa ponuky a potreby, balenie 200-250ml)</t>
    </r>
  </si>
  <si>
    <r>
      <rPr>
        <b/>
        <sz val="10"/>
        <rFont val="Arial Narrow"/>
        <family val="2"/>
        <charset val="238"/>
      </rPr>
      <t>Sezam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semienka </t>
    </r>
    <r>
      <rPr>
        <sz val="9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</si>
  <si>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Smotana kyslá</t>
    </r>
    <r>
      <rPr>
        <sz val="10"/>
        <color rgb="FF00000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tuk min.16% </t>
    </r>
    <r>
      <rPr>
        <sz val="9"/>
        <rFont val="Arial Narrow"/>
        <family val="2"/>
        <charset val="238"/>
      </rPr>
      <t>(180g-príp. iné)</t>
    </r>
  </si>
  <si>
    <r>
      <rPr>
        <b/>
        <sz val="10"/>
        <rFont val="Arial Narrow"/>
        <family val="2"/>
        <charset val="238"/>
      </rPr>
      <t>Smotana kyslá</t>
    </r>
    <r>
      <rPr>
        <sz val="10"/>
        <color rgb="FF00000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tuk min.16% </t>
    </r>
    <r>
      <rPr>
        <sz val="9"/>
        <rFont val="Arial Narrow"/>
        <family val="2"/>
        <charset val="238"/>
      </rPr>
      <t>(1l-príp. iné)</t>
    </r>
  </si>
  <si>
    <r>
      <rPr>
        <b/>
        <sz val="10"/>
        <color rgb="FF000000"/>
        <rFont val="Arial Narrow"/>
        <family val="2"/>
        <charset val="238"/>
      </rPr>
      <t>Smotana na varenie</t>
    </r>
    <r>
      <rPr>
        <sz val="10"/>
        <color rgb="FF000000"/>
        <rFont val="Arial Narrow"/>
        <family val="2"/>
        <charset val="238"/>
      </rPr>
      <t xml:space="preserve"> tuk 12% </t>
    </r>
    <r>
      <rPr>
        <sz val="9"/>
        <color rgb="FF000000"/>
        <rFont val="Arial Narrow"/>
        <family val="2"/>
        <charset val="238"/>
      </rPr>
      <t>(balenie 1l-príp. iné)</t>
    </r>
  </si>
  <si>
    <r>
      <rPr>
        <b/>
        <sz val="10"/>
        <rFont val="Arial Narrow"/>
        <family val="2"/>
        <charset val="238"/>
      </rPr>
      <t xml:space="preserve">Koncentrát zeleninovo-ovocný </t>
    </r>
    <r>
      <rPr>
        <sz val="10"/>
        <rFont val="Arial Narrow"/>
        <family val="2"/>
        <charset val="238"/>
      </rPr>
      <t xml:space="preserve">cvikla-jablko </t>
    </r>
    <r>
      <rPr>
        <sz val="9"/>
        <rFont val="Arial Narrow"/>
        <family val="2"/>
        <charset val="238"/>
      </rPr>
      <t>(balenie 2kg-príp. iné)</t>
    </r>
  </si>
  <si>
    <r>
      <rPr>
        <b/>
        <sz val="10"/>
        <rFont val="Arial Narrow"/>
        <family val="2"/>
        <charset val="238"/>
      </rPr>
      <t xml:space="preserve">Fazuľové struky </t>
    </r>
    <r>
      <rPr>
        <sz val="10"/>
        <rFont val="Arial Narrow"/>
        <family val="2"/>
        <charset val="238"/>
      </rPr>
      <t xml:space="preserve">krájané, sterilizované </t>
    </r>
    <r>
      <rPr>
        <sz val="9"/>
        <rFont val="Arial Narrow"/>
        <family val="2"/>
        <charset val="238"/>
      </rPr>
      <t>(balenie 720ml-príp. iné)</t>
    </r>
  </si>
  <si>
    <r>
      <rPr>
        <b/>
        <sz val="10"/>
        <rFont val="Arial Narrow"/>
        <family val="2"/>
        <charset val="238"/>
      </rPr>
      <t>Údená slanina</t>
    </r>
    <r>
      <rPr>
        <sz val="10"/>
        <rFont val="Arial Narrow"/>
        <family val="2"/>
        <charset val="238"/>
      </rPr>
      <t xml:space="preserve"> bez kože, min. výška 3 cm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</si>
  <si>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Pirohy </t>
    </r>
    <r>
      <rPr>
        <sz val="10"/>
        <rFont val="Arial Narrow"/>
        <family val="2"/>
        <charset val="238"/>
      </rPr>
      <t>plnené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mrazené,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rôzne druhy </t>
    </r>
    <r>
      <rPr>
        <sz val="9"/>
        <rFont val="Arial Narrow"/>
        <family val="2"/>
        <charset val="238"/>
      </rPr>
      <t>(príchute a balenie podľa ponuky a potreby)</t>
    </r>
  </si>
  <si>
    <r>
      <rPr>
        <b/>
        <sz val="10"/>
        <rFont val="Arial Narrow"/>
        <family val="2"/>
        <charset val="238"/>
      </rPr>
      <t>Kuracie prsia</t>
    </r>
    <r>
      <rPr>
        <sz val="10"/>
        <rFont val="Arial Narrow"/>
        <family val="2"/>
        <charset val="238"/>
      </rPr>
      <t xml:space="preserve"> bez kostí a kože, hlbokomrazené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</si>
  <si>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Kuracie prsia</t>
    </r>
    <r>
      <rPr>
        <sz val="10"/>
        <rFont val="Arial Narrow"/>
        <family val="2"/>
        <charset val="238"/>
      </rPr>
      <t xml:space="preserve"> bez kostí a kože,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</si>
  <si>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Údené bravčové stehno </t>
    </r>
    <r>
      <rPr>
        <sz val="10"/>
        <rFont val="Arial Narrow"/>
        <family val="2"/>
        <charset val="238"/>
      </rPr>
      <t xml:space="preserve">bez kosti,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</si>
  <si>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Klobása,</t>
    </r>
    <r>
      <rPr>
        <sz val="10"/>
        <rFont val="Arial Narrow"/>
        <family val="2"/>
        <charset val="238"/>
      </rPr>
      <t xml:space="preserve"> min. 85% podiel brav. mäsa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</si>
  <si>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color rgb="FF000000"/>
        <rFont val="Arial Narrow"/>
        <family val="2"/>
        <charset val="238"/>
      </rPr>
      <t>Tofu naturálne</t>
    </r>
    <r>
      <rPr>
        <sz val="10"/>
        <color rgb="FF000000"/>
        <rFont val="Arial Narrow"/>
        <family val="2"/>
        <charset val="238"/>
      </rPr>
      <t xml:space="preserve"> </t>
    </r>
    <r>
      <rPr>
        <sz val="9"/>
        <color rgb="FF000000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</si>
  <si>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Kapusta hlávková biela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</si>
  <si>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Kapusta hlávková biela nová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</si>
  <si>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Kapusta hlávková červená</t>
    </r>
    <r>
      <rPr>
        <sz val="10"/>
        <rFont val="Arial Narrow"/>
        <family val="2"/>
        <charset val="238"/>
      </rPr>
      <t xml:space="preserve"> čerstvá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</si>
  <si>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Koncentrát ovocný s 50% podielom šťavy</t>
    </r>
    <r>
      <rPr>
        <sz val="10"/>
        <rFont val="Arial Narrow"/>
        <family val="2"/>
        <charset val="238"/>
      </rPr>
      <t xml:space="preserve"> rôzne druhy </t>
    </r>
    <r>
      <rPr>
        <sz val="9"/>
        <rFont val="Arial Narrow"/>
        <family val="2"/>
        <charset val="238"/>
      </rPr>
      <t>(príchute podľa ponuky a potreby, balenie 1l-príp. iné)</t>
    </r>
  </si>
  <si>
    <r>
      <rPr>
        <b/>
        <sz val="10"/>
        <rFont val="Arial Narrow"/>
        <family val="2"/>
        <charset val="238"/>
      </rPr>
      <t>Koncentrát ovocný s 100% citrón. šťavou</t>
    </r>
    <r>
      <rPr>
        <sz val="10"/>
        <rFont val="Arial Narrow"/>
        <family val="2"/>
        <charset val="238"/>
      </rPr>
      <t xml:space="preserve"> rôzne druhy </t>
    </r>
    <r>
      <rPr>
        <sz val="9"/>
        <rFont val="Arial Narrow"/>
        <family val="2"/>
        <charset val="238"/>
      </rPr>
      <t>(príchute podľa ponuky a potreby, balenie 1l-príp. iné)</t>
    </r>
  </si>
  <si>
    <r>
      <rPr>
        <b/>
        <sz val="10"/>
        <rFont val="Arial Narrow"/>
        <family val="2"/>
        <charset val="238"/>
      </rPr>
      <t>Cereálna tyčinka</t>
    </r>
    <r>
      <rPr>
        <sz val="10"/>
        <rFont val="Arial Narrow"/>
        <family val="2"/>
        <charset val="238"/>
      </rPr>
      <t xml:space="preserve"> rôzne druhy </t>
    </r>
    <r>
      <rPr>
        <sz val="9"/>
        <rFont val="Arial Narrow"/>
        <family val="2"/>
        <charset val="238"/>
      </rPr>
      <t>(príchute podľa ponuky a potreby, balenie 25-35g)</t>
    </r>
  </si>
  <si>
    <r>
      <rPr>
        <b/>
        <sz val="10"/>
        <rFont val="Arial Narrow"/>
        <family val="2"/>
        <charset val="238"/>
      </rPr>
      <t>Sušienka celozrnná</t>
    </r>
    <r>
      <rPr>
        <sz val="10"/>
        <rFont val="Arial Narrow"/>
        <family val="2"/>
        <charset val="238"/>
      </rPr>
      <t xml:space="preserve"> rôzne druhy </t>
    </r>
    <r>
      <rPr>
        <sz val="9"/>
        <rFont val="Arial Narrow"/>
        <family val="2"/>
        <charset val="238"/>
      </rPr>
      <t>(príchute podľa ponuky a potreby, balenie 40-50g)</t>
    </r>
  </si>
  <si>
    <r>
      <rPr>
        <b/>
        <sz val="10"/>
        <rFont val="Arial Narrow"/>
        <family val="2"/>
        <charset val="238"/>
      </rPr>
      <t>Fazuľa červená</t>
    </r>
    <r>
      <rPr>
        <sz val="10"/>
        <rFont val="Arial Narrow"/>
        <family val="2"/>
        <charset val="238"/>
      </rPr>
      <t xml:space="preserve"> sterilizovaná SOUS VIDE alebo ekvivalent </t>
    </r>
    <r>
      <rPr>
        <sz val="9"/>
        <rFont val="Arial Narrow"/>
        <family val="2"/>
        <charset val="238"/>
      </rPr>
      <t>(balenie 850ml-príp. iné)</t>
    </r>
  </si>
  <si>
    <r>
      <rPr>
        <b/>
        <sz val="10"/>
        <rFont val="Arial Narrow"/>
        <family val="2"/>
        <charset val="238"/>
      </rPr>
      <t>Koreňová zelenina</t>
    </r>
    <r>
      <rPr>
        <sz val="10"/>
        <rFont val="Arial Narrow"/>
        <family val="2"/>
        <charset val="238"/>
      </rPr>
      <t xml:space="preserve"> chladená, rôzne druhy </t>
    </r>
    <r>
      <rPr>
        <sz val="9"/>
        <rFont val="Arial Narrow"/>
        <family val="2"/>
        <charset val="238"/>
      </rPr>
      <t>(druhy a balenie podľa ponuky a potreby)</t>
    </r>
  </si>
  <si>
    <r>
      <rPr>
        <b/>
        <sz val="10"/>
        <rFont val="Arial Narrow"/>
        <family val="2"/>
        <charset val="238"/>
      </rPr>
      <t xml:space="preserve">Taštičky </t>
    </r>
    <r>
      <rPr>
        <sz val="10"/>
        <rFont val="Arial Narrow"/>
        <family val="2"/>
        <charset val="238"/>
      </rPr>
      <t>plnené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mrazené,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rôzne druhy </t>
    </r>
    <r>
      <rPr>
        <sz val="9"/>
        <rFont val="Arial Narrow"/>
        <family val="2"/>
        <charset val="238"/>
      </rPr>
      <t>(príchute podľa ponuky a potreby, balenie 350g-príp. iné)</t>
    </r>
  </si>
  <si>
    <r>
      <rPr>
        <b/>
        <sz val="10"/>
        <rFont val="Arial Narrow"/>
        <family val="2"/>
        <charset val="238"/>
      </rPr>
      <t xml:space="preserve">Šatôčka/mriežka plnená, </t>
    </r>
    <r>
      <rPr>
        <sz val="10"/>
        <rFont val="Arial Narrow"/>
        <family val="2"/>
        <charset val="238"/>
      </rPr>
      <t xml:space="preserve">mrazená rôzne druhy </t>
    </r>
    <r>
      <rPr>
        <sz val="9"/>
        <rFont val="Arial Narrow"/>
        <family val="2"/>
        <charset val="238"/>
      </rPr>
      <t>(príchute podľa ponuky a potreby, balenie 80g-príp. iné)</t>
    </r>
  </si>
  <si>
    <r>
      <rPr>
        <b/>
        <sz val="10"/>
        <rFont val="Arial Narrow"/>
        <family val="2"/>
        <charset val="238"/>
      </rPr>
      <t xml:space="preserve">Muffin </t>
    </r>
    <r>
      <rPr>
        <sz val="10"/>
        <rFont val="Arial Narrow"/>
        <family val="2"/>
        <charset val="238"/>
      </rPr>
      <t xml:space="preserve">mrazený rôzne druhy </t>
    </r>
    <r>
      <rPr>
        <sz val="9"/>
        <rFont val="Arial Narrow"/>
        <family val="2"/>
        <charset val="238"/>
      </rPr>
      <t>(príchute podľa ponuky a potreby, balenie 100g-príp. iné)</t>
    </r>
  </si>
  <si>
    <r>
      <rPr>
        <b/>
        <sz val="10"/>
        <rFont val="Arial Narrow"/>
        <family val="2"/>
        <charset val="238"/>
      </rPr>
      <t xml:space="preserve">Nanuk, </t>
    </r>
    <r>
      <rPr>
        <sz val="10"/>
        <rFont val="Arial Narrow"/>
        <family val="2"/>
        <charset val="238"/>
      </rPr>
      <t xml:space="preserve">mrazený, rôzne druhy </t>
    </r>
    <r>
      <rPr>
        <sz val="9"/>
        <rFont val="Arial Narrow"/>
        <family val="2"/>
        <charset val="238"/>
      </rPr>
      <t>(príchute podľa ponuky a potreby, balenie 45-70g)</t>
    </r>
  </si>
  <si>
    <r>
      <rPr>
        <b/>
        <sz val="10"/>
        <rFont val="Arial Narrow"/>
        <family val="2"/>
        <charset val="238"/>
      </rPr>
      <t xml:space="preserve">Knedle zo zemiakového/tvarohového cesta </t>
    </r>
    <r>
      <rPr>
        <sz val="10"/>
        <rFont val="Arial Narrow"/>
        <family val="2"/>
        <charset val="238"/>
      </rPr>
      <t>plnené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mrazené, rôzne druhy </t>
    </r>
    <r>
      <rPr>
        <sz val="9"/>
        <rFont val="Arial Narrow"/>
        <family val="2"/>
        <charset val="238"/>
      </rPr>
      <t>(príchute a balenie podľa ponuky a potreby)</t>
    </r>
  </si>
  <si>
    <r>
      <rPr>
        <b/>
        <sz val="10"/>
        <rFont val="Arial Narrow"/>
        <family val="2"/>
        <charset val="238"/>
      </rPr>
      <t>Šúľance zemiakové</t>
    </r>
    <r>
      <rPr>
        <sz val="10"/>
        <rFont val="Arial Narrow"/>
        <family val="2"/>
        <charset val="238"/>
      </rPr>
      <t xml:space="preserve">, mrazené, plnené, rôzne druhy </t>
    </r>
    <r>
      <rPr>
        <sz val="9"/>
        <rFont val="Arial Narrow"/>
        <family val="2"/>
        <charset val="238"/>
      </rPr>
      <t>(príchute podľa ponuky a potreby, balenie 3kg-príp. iné)</t>
    </r>
  </si>
  <si>
    <r>
      <rPr>
        <b/>
        <sz val="10"/>
        <rFont val="Arial Narrow"/>
        <family val="2"/>
        <charset val="238"/>
      </rPr>
      <t>Zelenina mix,</t>
    </r>
    <r>
      <rPr>
        <sz val="10"/>
        <rFont val="Arial Narrow"/>
        <family val="2"/>
        <charset val="238"/>
      </rPr>
      <t xml:space="preserve"> mrazená rôzne druhy </t>
    </r>
    <r>
      <rPr>
        <sz val="9"/>
        <rFont val="Arial Narrow"/>
        <family val="2"/>
        <charset val="238"/>
      </rPr>
      <t>(druhy podľa ponuky a potreby, balenie 2,5kg-príp. iné)</t>
    </r>
    <r>
      <rPr>
        <sz val="10"/>
        <rFont val="Arial Narrow"/>
        <family val="2"/>
        <charset val="238"/>
      </rPr>
      <t xml:space="preserve"> </t>
    </r>
    <r>
      <rPr>
        <b/>
        <sz val="10"/>
        <color rgb="FFC00000"/>
        <rFont val="Arial Narrow"/>
        <family val="2"/>
        <charset val="238"/>
      </rPr>
      <t/>
    </r>
  </si>
  <si>
    <r>
      <rPr>
        <b/>
        <sz val="10"/>
        <rFont val="Arial Narrow"/>
        <family val="2"/>
        <charset val="238"/>
      </rPr>
      <t xml:space="preserve">Paradajky v paradajkovej šťave, </t>
    </r>
    <r>
      <rPr>
        <sz val="10"/>
        <rFont val="Arial Narrow"/>
        <family val="2"/>
        <charset val="238"/>
      </rPr>
      <t xml:space="preserve">sterilizované TOMATO PRONTO alebo ekvivalent </t>
    </r>
    <r>
      <rPr>
        <sz val="9"/>
        <rFont val="Arial Narrow"/>
        <family val="2"/>
        <charset val="238"/>
      </rPr>
      <t>(balenie 2kg-príp. iné)</t>
    </r>
  </si>
  <si>
    <r>
      <rPr>
        <b/>
        <sz val="10"/>
        <rFont val="Arial Narrow"/>
        <family val="2"/>
        <charset val="238"/>
      </rPr>
      <t>Ovocná výživa</t>
    </r>
    <r>
      <rPr>
        <sz val="10"/>
        <rFont val="Arial Narrow"/>
        <family val="2"/>
        <charset val="238"/>
      </rPr>
      <t xml:space="preserve"> bez prídavku cukru, rôzne druhy </t>
    </r>
    <r>
      <rPr>
        <sz val="9"/>
        <rFont val="Arial Narrow"/>
        <family val="2"/>
        <charset val="238"/>
      </rPr>
      <t>(príchute podľa ponuky a potreby, balenie 190-200g)</t>
    </r>
  </si>
  <si>
    <r>
      <rPr>
        <b/>
        <sz val="10"/>
        <rFont val="Arial Narrow"/>
        <family val="2"/>
        <charset val="238"/>
      </rPr>
      <t>Hovädzie mäso predné</t>
    </r>
    <r>
      <rPr>
        <sz val="10"/>
        <rFont val="Arial Narrow"/>
        <family val="2"/>
        <charset val="238"/>
      </rPr>
      <t xml:space="preserve"> bez kostí býk krk, kuchynská úprava,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</si>
  <si>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Hovädzie mäso zadné, </t>
    </r>
    <r>
      <rPr>
        <sz val="10"/>
        <rFont val="Arial Narrow"/>
        <family val="2"/>
        <charset val="238"/>
      </rPr>
      <t xml:space="preserve">bez kostí býk orech, kuchynská úprava,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</si>
  <si>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Hovädzia sviečková falošná, </t>
    </r>
    <r>
      <rPr>
        <sz val="10"/>
        <rFont val="Arial Narrow"/>
        <family val="2"/>
        <charset val="238"/>
      </rPr>
      <t xml:space="preserve">chladená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</si>
  <si>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Hovädzia roštenka, </t>
    </r>
    <r>
      <rPr>
        <sz val="10"/>
        <rFont val="Arial Narrow"/>
        <family val="2"/>
        <charset val="238"/>
      </rPr>
      <t xml:space="preserve">chladená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</si>
  <si>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Teľacie stehno</t>
    </r>
    <r>
      <rPr>
        <sz val="10"/>
        <rFont val="Arial Narrow"/>
        <family val="2"/>
        <charset val="238"/>
      </rPr>
      <t xml:space="preserve"> bez kosti, kuchynská úprava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</si>
  <si>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Králičie mäso bez kosti </t>
    </r>
    <r>
      <rPr>
        <sz val="10"/>
        <rFont val="Arial Narrow"/>
        <family val="2"/>
        <charset val="238"/>
      </rPr>
      <t xml:space="preserve">chrbát,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</si>
  <si>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Losos</t>
    </r>
    <r>
      <rPr>
        <sz val="10"/>
        <rFont val="Arial Narrow"/>
        <family val="2"/>
        <charset val="238"/>
      </rPr>
      <t xml:space="preserve"> filét, mrazený </t>
    </r>
    <r>
      <rPr>
        <sz val="9"/>
        <rFont val="Arial Narrow"/>
        <family val="2"/>
        <charset val="238"/>
      </rPr>
      <t>(balenie 800g-príp. iné)</t>
    </r>
  </si>
  <si>
    <r>
      <rPr>
        <b/>
        <sz val="10"/>
        <rFont val="Arial Narrow"/>
        <family val="2"/>
        <charset val="238"/>
      </rPr>
      <t>Dusená bravčová šunka,</t>
    </r>
    <r>
      <rPr>
        <sz val="10"/>
        <rFont val="Arial Narrow"/>
        <family val="2"/>
        <charset val="238"/>
      </rPr>
      <t xml:space="preserve"> krájaná, min. 70% podiel brav. Mäsa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</si>
  <si>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Bravčové karé</t>
    </r>
    <r>
      <rPr>
        <sz val="10"/>
        <rFont val="Arial Narrow"/>
        <family val="2"/>
        <charset val="238"/>
      </rPr>
      <t xml:space="preserve"> bez kostí, chladené, kuchynská úprava bez retiazky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</si>
  <si>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Bravčové plece</t>
    </r>
    <r>
      <rPr>
        <sz val="10"/>
        <rFont val="Arial Narrow"/>
        <family val="2"/>
        <charset val="238"/>
      </rPr>
      <t xml:space="preserve"> bez kostí orech, chladené, kuchynská úprava 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</si>
  <si>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Párky bratislavské,</t>
    </r>
    <r>
      <rPr>
        <sz val="10"/>
        <rFont val="Arial Narrow"/>
        <family val="2"/>
        <charset val="238"/>
      </rPr>
      <t xml:space="preserve"> min. 70% podiel brav. a hov. Mäsa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</si>
  <si>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Bravčové stehno</t>
    </r>
    <r>
      <rPr>
        <sz val="10"/>
        <rFont val="Arial Narrow"/>
        <family val="2"/>
        <charset val="238"/>
      </rPr>
      <t xml:space="preserve"> bez kostí, chladené, kuchynská úprava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</si>
  <si>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Kurča</t>
    </r>
    <r>
      <rPr>
        <sz val="10"/>
        <rFont val="Arial Narrow"/>
        <family val="2"/>
        <charset val="238"/>
      </rPr>
      <t xml:space="preserve"> bez drobkov, trieda kvality A, hlbokomrazené gramažované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</si>
  <si>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Kuracie stehenné plátky</t>
    </r>
    <r>
      <rPr>
        <sz val="10"/>
        <rFont val="Arial Narrow"/>
        <family val="2"/>
        <charset val="238"/>
      </rPr>
      <t xml:space="preserve">  bez kostí a kože, hlbokomrazené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</si>
  <si>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Kuracie stehná</t>
    </r>
    <r>
      <rPr>
        <sz val="10"/>
        <rFont val="Arial Narrow"/>
        <family val="2"/>
        <charset val="238"/>
      </rPr>
      <t xml:space="preserve"> kalibrované, trieda kvality A,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</si>
  <si>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Ovsené vločky</t>
    </r>
    <r>
      <rPr>
        <sz val="10"/>
        <rFont val="Arial Narrow"/>
        <family val="2"/>
        <charset val="238"/>
      </rPr>
      <t xml:space="preserve"> výberové neochutené </t>
    </r>
    <r>
      <rPr>
        <sz val="9"/>
        <rFont val="Arial Narrow"/>
        <family val="2"/>
        <charset val="238"/>
      </rPr>
      <t>(balenie 400g-príp. iné)</t>
    </r>
  </si>
  <si>
    <r>
      <rPr>
        <b/>
        <sz val="10"/>
        <rFont val="Arial Narrow"/>
        <family val="2"/>
        <charset val="238"/>
      </rPr>
      <t>Krúpy jačmené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500g-príp. iné)</t>
    </r>
  </si>
  <si>
    <r>
      <rPr>
        <b/>
        <sz val="10"/>
        <rFont val="Arial Narrow"/>
        <family val="2"/>
        <charset val="238"/>
      </rPr>
      <t>Krupica</t>
    </r>
    <r>
      <rPr>
        <sz val="10"/>
        <rFont val="Arial Narrow"/>
        <family val="2"/>
        <charset val="238"/>
      </rPr>
      <t xml:space="preserve"> detská pšeničná </t>
    </r>
    <r>
      <rPr>
        <sz val="9"/>
        <rFont val="Arial Narrow"/>
        <family val="2"/>
        <charset val="238"/>
      </rPr>
      <t>(balenie 500g-príp. iné)</t>
    </r>
  </si>
  <si>
    <r>
      <rPr>
        <b/>
        <sz val="10"/>
        <rFont val="Arial Narrow"/>
        <family val="2"/>
        <charset val="238"/>
      </rPr>
      <t>Pohánka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450g-príp. iné)</t>
    </r>
  </si>
  <si>
    <r>
      <rPr>
        <b/>
        <sz val="10"/>
        <rFont val="Arial Narrow"/>
        <family val="2"/>
        <charset val="238"/>
      </rPr>
      <t>Bulgur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</si>
  <si>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Fazuľa farebná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</si>
  <si>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Fazuľa biela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</si>
  <si>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Hrach lúpaný polený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</si>
  <si>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Šošovica veľkozrnná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5kg-príp. iné)</t>
    </r>
  </si>
  <si>
    <r>
      <rPr>
        <b/>
        <sz val="10"/>
        <rFont val="Arial Narrow"/>
        <family val="2"/>
        <charset val="238"/>
      </rPr>
      <t>Sojové kocky/rezance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80g-príp. iné)</t>
    </r>
  </si>
  <si>
    <r>
      <rPr>
        <b/>
        <sz val="10"/>
        <rFont val="Arial Narrow"/>
        <family val="2"/>
        <charset val="238"/>
      </rPr>
      <t>Cukor kryštálový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1kg)</t>
    </r>
  </si>
  <si>
    <r>
      <rPr>
        <b/>
        <sz val="10"/>
        <rFont val="Arial Narrow"/>
        <family val="2"/>
        <charset val="238"/>
      </rPr>
      <t>Cukor práškový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</si>
  <si>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Cukor škoricový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</si>
  <si>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>Cukor vanilkový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</si>
  <si>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>Škrob zemiakový/kukuričný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200g-príp. iné)</t>
    </r>
  </si>
  <si>
    <r>
      <rPr>
        <b/>
        <sz val="10"/>
        <rFont val="Arial Narrow"/>
        <family val="2"/>
        <charset val="238"/>
      </rPr>
      <t xml:space="preserve">Zlatý klas </t>
    </r>
    <r>
      <rPr>
        <sz val="9"/>
        <rFont val="Arial Narrow"/>
        <family val="2"/>
        <charset val="238"/>
      </rPr>
      <t>(balenie 40g-príp. iné)</t>
    </r>
  </si>
  <si>
    <r>
      <rPr>
        <b/>
        <sz val="10"/>
        <rFont val="Arial Narrow"/>
        <family val="2"/>
        <charset val="238"/>
      </rPr>
      <t>Granko</t>
    </r>
    <r>
      <rPr>
        <sz val="10"/>
        <rFont val="Arial Narrow"/>
        <family val="2"/>
        <charset val="238"/>
      </rPr>
      <t xml:space="preserve"> čokoládové </t>
    </r>
    <r>
      <rPr>
        <sz val="9"/>
        <rFont val="Arial Narrow"/>
        <family val="2"/>
        <charset val="238"/>
      </rPr>
      <t>(balenie 250g-príp. iné)</t>
    </r>
  </si>
  <si>
    <r>
      <rPr>
        <b/>
        <sz val="10"/>
        <rFont val="Arial Narrow"/>
        <family val="2"/>
        <charset val="238"/>
      </rPr>
      <t xml:space="preserve">Kakao </t>
    </r>
    <r>
      <rPr>
        <sz val="9"/>
        <rFont val="Arial Narrow"/>
        <family val="2"/>
        <charset val="238"/>
      </rPr>
      <t>(balenie 100g-príp. iné)</t>
    </r>
  </si>
  <si>
    <r>
      <rPr>
        <b/>
        <sz val="10"/>
        <rFont val="Arial Narrow"/>
        <family val="2"/>
        <charset val="238"/>
      </rPr>
      <t>Mak</t>
    </r>
    <r>
      <rPr>
        <sz val="10"/>
        <rFont val="Arial Narrow"/>
        <family val="2"/>
        <charset val="238"/>
      </rPr>
      <t xml:space="preserve"> celý </t>
    </r>
    <r>
      <rPr>
        <sz val="9"/>
        <rFont val="Arial Narrow"/>
        <family val="2"/>
        <charset val="238"/>
      </rPr>
      <t>(balenie 250g-príp. iné)</t>
    </r>
  </si>
  <si>
    <r>
      <rPr>
        <b/>
        <sz val="10"/>
        <rFont val="Arial Narrow"/>
        <family val="2"/>
        <charset val="238"/>
      </rPr>
      <t xml:space="preserve">Kokos </t>
    </r>
    <r>
      <rPr>
        <sz val="10"/>
        <rFont val="Arial Narrow"/>
        <family val="2"/>
        <charset val="238"/>
      </rPr>
      <t xml:space="preserve">strúhaný </t>
    </r>
    <r>
      <rPr>
        <sz val="9"/>
        <rFont val="Arial Narrow"/>
        <family val="2"/>
        <charset val="238"/>
      </rPr>
      <t>(balenie 100g-príp. iné)</t>
    </r>
  </si>
  <si>
    <r>
      <rPr>
        <b/>
        <sz val="10"/>
        <rFont val="Arial Narrow"/>
        <family val="2"/>
        <charset val="238"/>
      </rPr>
      <t>Hrozienka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100g-príp. iné)</t>
    </r>
  </si>
  <si>
    <r>
      <rPr>
        <b/>
        <sz val="10"/>
        <rFont val="Arial Narrow"/>
        <family val="2"/>
        <charset val="238"/>
      </rPr>
      <t>Med</t>
    </r>
    <r>
      <rPr>
        <sz val="10"/>
        <rFont val="Arial Narrow"/>
        <family val="2"/>
        <charset val="238"/>
      </rPr>
      <t xml:space="preserve"> včelý kvetový </t>
    </r>
    <r>
      <rPr>
        <sz val="9"/>
        <rFont val="Arial Narrow"/>
        <family val="2"/>
        <charset val="238"/>
      </rPr>
      <t>(balenie 250g-príp. iné)</t>
    </r>
  </si>
  <si>
    <r>
      <rPr>
        <b/>
        <sz val="10"/>
        <rFont val="Arial Narrow"/>
        <family val="2"/>
        <charset val="238"/>
      </rPr>
      <t>Marmeláda</t>
    </r>
    <r>
      <rPr>
        <sz val="10"/>
        <rFont val="Arial Narrow"/>
        <family val="2"/>
        <charset val="238"/>
      </rPr>
      <t xml:space="preserve"> miešaná </t>
    </r>
    <r>
      <rPr>
        <sz val="9"/>
        <rFont val="Arial Narrow"/>
        <family val="2"/>
        <charset val="238"/>
      </rPr>
      <t>(balenie 4kg-príp. iné)</t>
    </r>
  </si>
  <si>
    <r>
      <rPr>
        <b/>
        <sz val="10"/>
        <rFont val="Arial Narrow"/>
        <family val="2"/>
        <charset val="238"/>
      </rPr>
      <t xml:space="preserve">Korenie čierne </t>
    </r>
    <r>
      <rPr>
        <sz val="10"/>
        <rFont val="Arial Narrow"/>
        <family val="2"/>
        <charset val="238"/>
      </rPr>
      <t xml:space="preserve">mleté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</si>
  <si>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 xml:space="preserve">Korenie nové </t>
    </r>
    <r>
      <rPr>
        <sz val="10"/>
        <rFont val="Arial Narrow"/>
        <family val="2"/>
        <charset val="238"/>
      </rPr>
      <t>celé</t>
    </r>
    <r>
      <rPr>
        <b/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15g-príp. iné)</t>
    </r>
  </si>
  <si>
    <r>
      <rPr>
        <b/>
        <sz val="10"/>
        <rFont val="Arial Narrow"/>
        <family val="2"/>
        <charset val="238"/>
      </rPr>
      <t>Bobkový list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5g-príp. iné)</t>
    </r>
  </si>
  <si>
    <r>
      <rPr>
        <b/>
        <sz val="10"/>
        <rFont val="Arial Narrow"/>
        <family val="2"/>
        <charset val="238"/>
      </rPr>
      <t>Majorán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5g-príp. iné)</t>
    </r>
  </si>
  <si>
    <r>
      <rPr>
        <b/>
        <sz val="10"/>
        <rFont val="Arial Narrow"/>
        <family val="2"/>
        <charset val="238"/>
      </rPr>
      <t>Bazalka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7g-príp. iné)</t>
    </r>
  </si>
  <si>
    <r>
      <rPr>
        <b/>
        <sz val="10"/>
        <rFont val="Arial Narrow"/>
        <family val="2"/>
        <charset val="238"/>
      </rPr>
      <t>Pažítka sušená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7g-príp. iné)</t>
    </r>
  </si>
  <si>
    <r>
      <rPr>
        <b/>
        <sz val="10"/>
        <rFont val="Arial Narrow"/>
        <family val="2"/>
        <charset val="238"/>
      </rPr>
      <t>Jadierka tekvicové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20g-príp. iné)</t>
    </r>
  </si>
  <si>
    <r>
      <rPr>
        <b/>
        <sz val="10"/>
        <rFont val="Arial Narrow"/>
        <family val="2"/>
        <charset val="238"/>
      </rPr>
      <t>Sucháre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200g-príp. iné)</t>
    </r>
  </si>
  <si>
    <r>
      <rPr>
        <b/>
        <sz val="10"/>
        <rFont val="Arial Narrow"/>
        <family val="2"/>
        <charset val="238"/>
      </rPr>
      <t>Soľ</t>
    </r>
    <r>
      <rPr>
        <sz val="10"/>
        <rFont val="Arial Narrow"/>
        <family val="2"/>
        <charset val="238"/>
      </rPr>
      <t xml:space="preserve"> jódovaná </t>
    </r>
    <r>
      <rPr>
        <sz val="9"/>
        <rFont val="Arial Narrow"/>
        <family val="2"/>
        <charset val="238"/>
      </rPr>
      <t>(balenie 1kg)</t>
    </r>
  </si>
  <si>
    <r>
      <rPr>
        <b/>
        <sz val="10"/>
        <rFont val="Arial Narrow"/>
        <family val="2"/>
        <charset val="238"/>
      </rPr>
      <t>Hubový bujón</t>
    </r>
    <r>
      <rPr>
        <sz val="10"/>
        <rFont val="Arial Narrow"/>
        <family val="2"/>
        <charset val="238"/>
      </rPr>
      <t>/vývar (balenie 1kg-príp. iné)</t>
    </r>
  </si>
  <si>
    <r>
      <rPr>
        <b/>
        <sz val="10"/>
        <rFont val="Arial Narrow"/>
        <family val="2"/>
        <charset val="238"/>
      </rPr>
      <t>Sojová omáčka</t>
    </r>
    <r>
      <rPr>
        <sz val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(balenie 170ml-príp. iné)</t>
    </r>
  </si>
  <si>
    <r>
      <rPr>
        <b/>
        <sz val="10"/>
        <rFont val="Arial Narrow"/>
        <family val="2"/>
        <charset val="238"/>
      </rPr>
      <t xml:space="preserve">Tekuté korenie </t>
    </r>
    <r>
      <rPr>
        <sz val="10"/>
        <rFont val="Arial Narrow"/>
        <family val="2"/>
        <charset val="238"/>
      </rPr>
      <t xml:space="preserve">polievkové MAGGI alebo ekvivalent </t>
    </r>
    <r>
      <rPr>
        <sz val="9"/>
        <rFont val="Arial Narrow"/>
        <family val="2"/>
        <charset val="238"/>
      </rPr>
      <t>(balenie 768ml)</t>
    </r>
  </si>
  <si>
    <r>
      <rPr>
        <b/>
        <sz val="10"/>
        <rFont val="Arial Narrow"/>
        <family val="2"/>
        <charset val="238"/>
      </rPr>
      <t xml:space="preserve">Olej </t>
    </r>
    <r>
      <rPr>
        <sz val="9"/>
        <rFont val="Arial Narrow"/>
        <family val="2"/>
        <charset val="238"/>
      </rPr>
      <t>(balenie 1l-príp. iné)</t>
    </r>
  </si>
  <si>
    <r>
      <rPr>
        <b/>
        <sz val="10"/>
        <rFont val="Arial Narrow"/>
        <family val="2"/>
        <charset val="238"/>
      </rPr>
      <t xml:space="preserve">Olej </t>
    </r>
    <r>
      <rPr>
        <sz val="10"/>
        <rFont val="Arial Narrow"/>
        <family val="2"/>
        <charset val="238"/>
      </rPr>
      <t xml:space="preserve">FRITOL alebo ekvivalent </t>
    </r>
    <r>
      <rPr>
        <sz val="9"/>
        <rFont val="Arial Narrow"/>
        <family val="2"/>
        <charset val="238"/>
      </rPr>
      <t>(balenie 2l-príp. iné)</t>
    </r>
  </si>
  <si>
    <r>
      <rPr>
        <b/>
        <sz val="10"/>
        <rFont val="Arial Narrow"/>
        <family val="2"/>
        <charset val="238"/>
      </rPr>
      <t>Olej</t>
    </r>
    <r>
      <rPr>
        <sz val="10"/>
        <rFont val="Arial Narrow"/>
        <family val="2"/>
        <charset val="238"/>
      </rPr>
      <t xml:space="preserve"> olivový extra panenský </t>
    </r>
    <r>
      <rPr>
        <sz val="9"/>
        <rFont val="Arial Narrow"/>
        <family val="2"/>
        <charset val="238"/>
      </rPr>
      <t>(balenie 500ml-príp. iné)</t>
    </r>
  </si>
  <si>
    <r>
      <rPr>
        <b/>
        <sz val="10"/>
        <rFont val="Arial Narrow"/>
        <family val="2"/>
        <charset val="238"/>
      </rPr>
      <t>Ocot</t>
    </r>
    <r>
      <rPr>
        <sz val="10"/>
        <rFont val="Arial Narrow"/>
        <family val="2"/>
        <charset val="238"/>
      </rPr>
      <t xml:space="preserve"> liehový 8% </t>
    </r>
    <r>
      <rPr>
        <sz val="9"/>
        <rFont val="Arial Narrow"/>
        <family val="2"/>
        <charset val="238"/>
      </rPr>
      <t>(balenie 1l)</t>
    </r>
  </si>
  <si>
    <r>
      <rPr>
        <b/>
        <sz val="10"/>
        <rFont val="Arial Narrow"/>
        <family val="2"/>
        <charset val="238"/>
      </rPr>
      <t>Čaj čierny</t>
    </r>
    <r>
      <rPr>
        <sz val="10"/>
        <rFont val="Arial Narrow"/>
        <family val="2"/>
        <charset val="238"/>
      </rPr>
      <t xml:space="preserve"> porcovaný </t>
    </r>
    <r>
      <rPr>
        <sz val="9"/>
        <rFont val="Arial Narrow"/>
        <family val="2"/>
        <charset val="238"/>
      </rPr>
      <t>(balenie 30-40g)</t>
    </r>
  </si>
  <si>
    <r>
      <rPr>
        <b/>
        <sz val="10"/>
        <rFont val="Arial Narrow"/>
        <family val="2"/>
        <charset val="238"/>
      </rPr>
      <t>Čaj zelený</t>
    </r>
    <r>
      <rPr>
        <sz val="10"/>
        <rFont val="Arial Narrow"/>
        <family val="2"/>
        <charset val="238"/>
      </rPr>
      <t xml:space="preserve"> porcovaný </t>
    </r>
    <r>
      <rPr>
        <sz val="9"/>
        <rFont val="Arial Narrow"/>
        <family val="2"/>
        <charset val="238"/>
      </rPr>
      <t>(balenie 30-40g)</t>
    </r>
  </si>
  <si>
    <r>
      <rPr>
        <b/>
        <sz val="10"/>
        <rFont val="Arial Narrow"/>
        <family val="2"/>
        <charset val="238"/>
      </rPr>
      <t>Sirup</t>
    </r>
    <r>
      <rPr>
        <sz val="10"/>
        <rFont val="Arial Narrow"/>
        <family val="2"/>
        <charset val="238"/>
      </rPr>
      <t xml:space="preserve"> extra hustý rôzne druhy </t>
    </r>
    <r>
      <rPr>
        <sz val="9"/>
        <rFont val="Arial Narrow"/>
        <family val="2"/>
        <charset val="238"/>
      </rPr>
      <t>(príchute podľa ponuky a potreby, balenie 2l-príp. iné)</t>
    </r>
  </si>
  <si>
    <r>
      <rPr>
        <b/>
        <sz val="10"/>
        <rFont val="Arial Narrow"/>
        <family val="2"/>
        <charset val="238"/>
      </rPr>
      <t>Koncentrát na prípravu čaju</t>
    </r>
    <r>
      <rPr>
        <sz val="10"/>
        <rFont val="Arial Narrow"/>
        <family val="2"/>
        <charset val="238"/>
      </rPr>
      <t xml:space="preserve"> rôzne druhy
</t>
    </r>
    <r>
      <rPr>
        <sz val="9"/>
        <rFont val="Arial Narrow"/>
        <family val="2"/>
        <charset val="238"/>
      </rPr>
      <t>(príchute podľa ponuky a potreby, balenie 2l-príp. iné)</t>
    </r>
  </si>
  <si>
    <r>
      <rPr>
        <b/>
        <sz val="10"/>
        <rFont val="Arial Narrow"/>
        <family val="2"/>
        <charset val="238"/>
      </rPr>
      <t>Čaj ovocný</t>
    </r>
    <r>
      <rPr>
        <sz val="10"/>
        <rFont val="Arial Narrow"/>
        <family val="2"/>
        <charset val="238"/>
      </rPr>
      <t xml:space="preserve"> porcovaný rôzne druhy </t>
    </r>
    <r>
      <rPr>
        <sz val="9"/>
        <rFont val="Arial Narrow"/>
        <family val="2"/>
        <charset val="238"/>
      </rPr>
      <t>(príchute podľa ponuky a potreby, balenie 30-40g)</t>
    </r>
  </si>
  <si>
    <r>
      <rPr>
        <b/>
        <sz val="10"/>
        <rFont val="Arial Narrow"/>
        <family val="2"/>
        <charset val="238"/>
      </rPr>
      <t>Smotana na šľahanie</t>
    </r>
    <r>
      <rPr>
        <sz val="10"/>
        <rFont val="Arial Narrow"/>
        <family val="2"/>
        <charset val="238"/>
      </rPr>
      <t xml:space="preserve"> tuk 30 - 35% RAMA alebo ekvivalent </t>
    </r>
    <r>
      <rPr>
        <sz val="9"/>
        <rFont val="Arial Narrow"/>
        <family val="2"/>
        <charset val="238"/>
      </rPr>
      <t>(balenie 1l-príp. iné)</t>
    </r>
  </si>
  <si>
    <r>
      <rPr>
        <b/>
        <sz val="10"/>
        <color rgb="FF000000"/>
        <rFont val="Arial Narrow"/>
        <family val="2"/>
        <charset val="238"/>
      </rPr>
      <t>Jogurt ovocný</t>
    </r>
    <r>
      <rPr>
        <sz val="10"/>
        <color rgb="FF000000"/>
        <rFont val="Arial Narrow"/>
        <family val="2"/>
        <charset val="238"/>
      </rPr>
      <t xml:space="preserve"> smotanový, tuk min. 3,5 % rôzne druhy </t>
    </r>
    <r>
      <rPr>
        <sz val="9"/>
        <color rgb="FF000000"/>
        <rFont val="Arial Narrow"/>
        <family val="2"/>
        <charset val="238"/>
      </rPr>
      <t>(príchute podľa ponuky a potreby balenie 125-150g)</t>
    </r>
  </si>
  <si>
    <r>
      <rPr>
        <b/>
        <sz val="10"/>
        <color rgb="FF000000"/>
        <rFont val="Arial Narrow"/>
        <family val="2"/>
        <charset val="238"/>
      </rPr>
      <t xml:space="preserve">Syr Hermelín </t>
    </r>
    <r>
      <rPr>
        <sz val="10"/>
        <color rgb="FF000000"/>
        <rFont val="Arial Narrow"/>
        <family val="2"/>
        <charset val="238"/>
      </rPr>
      <t xml:space="preserve">obaľovaný predsmažený mrazený SEDLČANSKÝ HERMELÍN kúsky alebo ekvivalent </t>
    </r>
    <r>
      <rPr>
        <sz val="9"/>
        <color rgb="FF000000"/>
        <rFont val="Arial Narrow"/>
        <family val="2"/>
        <charset val="238"/>
      </rPr>
      <t>(bal. 2kg-príp. iné)</t>
    </r>
  </si>
  <si>
    <t>Množstvo
na 1 rok</t>
  </si>
  <si>
    <r>
      <rPr>
        <b/>
        <sz val="10"/>
        <rFont val="Arial Narrow"/>
        <family val="2"/>
        <charset val="238"/>
      </rPr>
      <t>Krutóny</t>
    </r>
    <r>
      <rPr>
        <sz val="10"/>
        <rFont val="Arial Narrow"/>
        <family val="2"/>
        <charset val="238"/>
      </rPr>
      <t xml:space="preserve"> s medvedím cesnakom (balenie 1kg-prípadne iné)</t>
    </r>
  </si>
  <si>
    <t>g</t>
  </si>
  <si>
    <r>
      <rPr>
        <b/>
        <sz val="10"/>
        <rFont val="Arial Narrow"/>
        <family val="2"/>
        <charset val="238"/>
      </rPr>
      <t>Detský</t>
    </r>
    <r>
      <rPr>
        <sz val="10"/>
        <rFont val="Arial Narrow"/>
        <family val="2"/>
        <charset val="238"/>
      </rPr>
      <t xml:space="preserve"> čaj bez kofeínu,nesladený (balenie 30-40g- príp.iné)</t>
    </r>
  </si>
  <si>
    <r>
      <rPr>
        <b/>
        <sz val="10"/>
        <rFont val="Arial Narrow"/>
        <family val="2"/>
        <charset val="238"/>
      </rPr>
      <t>Čajovník</t>
    </r>
    <r>
      <rPr>
        <sz val="10"/>
        <rFont val="Arial Narrow"/>
        <family val="2"/>
        <charset val="238"/>
      </rPr>
      <t xml:space="preserve"> bez kofeínu (balenie 30-40g príp.iné)</t>
    </r>
  </si>
  <si>
    <r>
      <rPr>
        <b/>
        <sz val="10"/>
        <rFont val="Arial Narrow"/>
        <family val="2"/>
        <charset val="238"/>
      </rPr>
      <t>Ovocno</t>
    </r>
    <r>
      <rPr>
        <sz val="10"/>
        <rFont val="Arial Narrow"/>
        <family val="2"/>
        <charset val="238"/>
      </rPr>
      <t>-zeleninový koncentrát 100% (balenie 1l príp.iné)</t>
    </r>
  </si>
  <si>
    <r>
      <rPr>
        <b/>
        <sz val="10"/>
        <rFont val="Arial Narrow"/>
        <family val="2"/>
        <charset val="238"/>
      </rPr>
      <t>Prírodný</t>
    </r>
    <r>
      <rPr>
        <sz val="10"/>
        <rFont val="Arial Narrow"/>
        <family val="2"/>
        <charset val="238"/>
      </rPr>
      <t xml:space="preserve"> ovocný koncentrát 100% (balenie 1l-príp.iné)</t>
    </r>
  </si>
  <si>
    <r>
      <rPr>
        <b/>
        <sz val="10"/>
        <rFont val="Arial Narrow"/>
        <family val="2"/>
        <charset val="238"/>
      </rPr>
      <t>Ovocno</t>
    </r>
    <r>
      <rPr>
        <sz val="10"/>
        <rFont val="Arial Narrow"/>
        <family val="2"/>
        <charset val="238"/>
      </rPr>
      <t>-zeleninová prírodná šťava 100% (balenie 1l príp.iné)</t>
    </r>
  </si>
  <si>
    <r>
      <rPr>
        <b/>
        <sz val="10"/>
        <rFont val="Arial Narrow"/>
        <family val="2"/>
        <charset val="238"/>
      </rPr>
      <t>Ovocná</t>
    </r>
    <r>
      <rPr>
        <sz val="10"/>
        <rFont val="Arial Narrow"/>
        <family val="2"/>
        <charset val="238"/>
      </rPr>
      <t xml:space="preserve"> šťava prírodná 100% (balenie 1l-prípadne iné)</t>
    </r>
  </si>
  <si>
    <r>
      <rPr>
        <b/>
        <sz val="10"/>
        <rFont val="Arial Narrow"/>
        <family val="2"/>
        <charset val="238"/>
      </rPr>
      <t>Drvené</t>
    </r>
    <r>
      <rPr>
        <sz val="10"/>
        <rFont val="Arial Narrow"/>
        <family val="2"/>
        <charset val="238"/>
      </rPr>
      <t xml:space="preserve"> rajčiaky balenie 1kgpríp.iné)</t>
    </r>
  </si>
  <si>
    <t>Časť č. 1 - Základné potraviny</t>
  </si>
  <si>
    <t>Časť č. 4 - Ovocie a zelenina</t>
  </si>
  <si>
    <t>Množstvo   
na 1 rok</t>
  </si>
  <si>
    <t>Časť č. 2 - Mlieko, mliečne výrobky a vajcia</t>
  </si>
  <si>
    <r>
      <rPr>
        <b/>
        <sz val="10"/>
        <color rgb="FF000000"/>
        <rFont val="Arial Narrow"/>
        <family val="2"/>
        <charset val="238"/>
      </rPr>
      <t>Tofu udené</t>
    </r>
    <r>
      <rPr>
        <sz val="10"/>
        <color rgb="FF000000"/>
        <rFont val="Arial Narrow"/>
        <family val="2"/>
        <charset val="238"/>
      </rPr>
      <t xml:space="preserve"> </t>
    </r>
    <r>
      <rPr>
        <sz val="9"/>
        <color rgb="FF000000"/>
        <rFont val="Arial Narrow"/>
        <family val="2"/>
        <charset val="238"/>
      </rPr>
      <t>(balenie 1kg-príp. iné)</t>
    </r>
  </si>
  <si>
    <r>
      <rPr>
        <b/>
        <sz val="10"/>
        <rFont val="Arial Narrow"/>
        <family val="2"/>
        <charset val="238"/>
      </rPr>
      <t>Mlieko</t>
    </r>
    <r>
      <rPr>
        <sz val="10"/>
        <rFont val="Arial Narrow"/>
        <family val="2"/>
        <charset val="238"/>
      </rPr>
      <t xml:space="preserve"> čerstvé  pasterizované fľašové, tuk 1,5%, (balenie 1l )   </t>
    </r>
  </si>
  <si>
    <r>
      <rPr>
        <b/>
        <sz val="10"/>
        <rFont val="Arial"/>
        <family val="2"/>
        <charset val="238"/>
      </rPr>
      <t>Kyslomliečny</t>
    </r>
    <r>
      <rPr>
        <sz val="10"/>
        <rFont val="Arial"/>
        <family val="2"/>
        <charset val="238"/>
      </rPr>
      <t xml:space="preserve"> nápoj (</t>
    </r>
    <r>
      <rPr>
        <sz val="9"/>
        <rFont val="Arial"/>
        <family val="2"/>
        <charset val="238"/>
      </rPr>
      <t>balenie 125g-prípadne iné)</t>
    </r>
  </si>
  <si>
    <t xml:space="preserve"> Časť č. 5 - Mäso a mäsové výrobky</t>
  </si>
  <si>
    <r>
      <rPr>
        <b/>
        <sz val="10"/>
        <rFont val="Arial Narrow"/>
        <family val="2"/>
        <charset val="238"/>
      </rPr>
      <t>Kuracia roláda</t>
    </r>
    <r>
      <rPr>
        <sz val="10"/>
        <rFont val="Arial Narrow"/>
        <family val="2"/>
        <charset val="238"/>
      </rPr>
      <t xml:space="preserve"> SOUS VIDE alebo ekvivalent rôzne druhy </t>
    </r>
    <r>
      <rPr>
        <sz val="9"/>
        <rFont val="Arial Narrow"/>
        <family val="2"/>
        <charset val="238"/>
      </rPr>
      <t>(príchute a balenie podľa ponuky a potreby)</t>
    </r>
  </si>
  <si>
    <r>
      <rPr>
        <b/>
        <sz val="10"/>
        <rFont val="Arial Narrow"/>
        <family val="2"/>
        <charset val="238"/>
      </rPr>
      <t>Kačacie prsia</t>
    </r>
    <r>
      <rPr>
        <sz val="10"/>
        <rFont val="Arial Narrow"/>
        <family val="2"/>
        <charset val="238"/>
      </rPr>
      <t xml:space="preserve"> bez kosti s kožou SOUS VIDE chladené (balenie podľa ponuky a ptreby)</t>
    </r>
  </si>
  <si>
    <r>
      <rPr>
        <b/>
        <sz val="10"/>
        <rFont val="Arial Narrow"/>
        <family val="2"/>
        <charset val="238"/>
      </rPr>
      <t>Morčacie prsia</t>
    </r>
    <r>
      <rPr>
        <sz val="10"/>
        <rFont val="Arial Narrow"/>
        <family val="2"/>
        <charset val="238"/>
      </rPr>
      <t xml:space="preserve"> chladené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</si>
  <si>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color rgb="FF000000"/>
        <rFont val="Arial Narrow"/>
        <family val="2"/>
        <charset val="238"/>
      </rPr>
      <t xml:space="preserve">Šunková bravčová saláma </t>
    </r>
    <r>
      <rPr>
        <sz val="9"/>
        <color rgb="FF000000"/>
        <rFont val="Arial Narrow"/>
        <family val="2"/>
        <charset val="238"/>
      </rPr>
      <t>(balenie podľa ponuky a potreby)</t>
    </r>
  </si>
  <si>
    <r>
      <rPr>
        <b/>
        <sz val="10"/>
        <color rgb="FF000000"/>
        <rFont val="Arial Narrow"/>
        <family val="2"/>
        <charset val="238"/>
      </rPr>
      <t>Sumček africký</t>
    </r>
    <r>
      <rPr>
        <sz val="10"/>
        <rFont val="Arial Narrow"/>
        <family val="2"/>
        <charset val="238"/>
      </rPr>
      <t xml:space="preserve">, chladené filety bez kože </t>
    </r>
    <r>
      <rPr>
        <sz val="9"/>
        <color rgb="FF000000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</si>
  <si>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Hoki sviečková bez kože</t>
    </r>
    <r>
      <rPr>
        <sz val="10"/>
        <rFont val="Arial Narrow"/>
        <family val="2"/>
        <charset val="238"/>
      </rPr>
      <t xml:space="preserve">, mrazené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</si>
  <si>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 xml:space="preserve">Rybie filé porcie </t>
    </r>
    <r>
      <rPr>
        <sz val="10"/>
        <rFont val="Arial Narrow"/>
        <family val="2"/>
        <charset val="238"/>
      </rPr>
      <t>50 x 100 g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, bez chem. prísad a pridanej vody, mrazené </t>
    </r>
    <r>
      <rPr>
        <sz val="9"/>
        <rFont val="Arial Narrow"/>
        <family val="2"/>
        <charset val="238"/>
      </rPr>
      <t>(balenie podľa ponuky a potreby)</t>
    </r>
  </si>
  <si>
    <r>
      <rPr>
        <b/>
        <sz val="10"/>
        <rFont val="Arial Narrow"/>
        <family val="2"/>
        <charset val="238"/>
      </rPr>
      <t>Hovädzie stehno plátky</t>
    </r>
    <r>
      <rPr>
        <sz val="10"/>
        <rFont val="Arial Narrow"/>
        <family val="2"/>
        <charset val="238"/>
      </rPr>
      <t>, chladené, kalibrované(balenie podľa ponuky a potreby)</t>
    </r>
  </si>
  <si>
    <r>
      <rPr>
        <b/>
        <sz val="10"/>
        <rFont val="Arial"/>
        <family val="2"/>
        <charset val="238"/>
      </rPr>
      <t>Hovädzie mäso kocky</t>
    </r>
    <r>
      <rPr>
        <sz val="10"/>
        <rFont val="Arial"/>
        <family val="2"/>
        <charset val="238"/>
      </rPr>
      <t xml:space="preserve"> 2 x 2 cm, chladené,( balenie podľa ponuky a potreby) </t>
    </r>
  </si>
  <si>
    <r>
      <rPr>
        <b/>
        <sz val="10"/>
        <rFont val="Arial"/>
        <family val="2"/>
        <charset val="238"/>
      </rPr>
      <t>Bravčové mäso</t>
    </r>
    <r>
      <rPr>
        <sz val="10"/>
        <rFont val="Arial"/>
        <family val="2"/>
        <charset val="238"/>
      </rPr>
      <t xml:space="preserve"> kocky 2 x 2 cm, chladené, (balenie podľa ponuky a potreby)</t>
    </r>
  </si>
  <si>
    <r>
      <rPr>
        <b/>
        <sz val="10"/>
        <rFont val="Arial"/>
        <family val="2"/>
        <charset val="238"/>
      </rPr>
      <t>Bravčové stehno</t>
    </r>
    <r>
      <rPr>
        <sz val="10"/>
        <rFont val="Arial"/>
        <family val="2"/>
        <charset val="238"/>
      </rPr>
      <t>, rezance, chladené, (balenie podľa ponuky a potreby)</t>
    </r>
  </si>
  <si>
    <r>
      <rPr>
        <b/>
        <sz val="10"/>
        <rFont val="Arial"/>
        <family val="2"/>
        <charset val="238"/>
      </rPr>
      <t>Kuracie stehno bez kost</t>
    </r>
    <r>
      <rPr>
        <sz val="10"/>
        <rFont val="Arial"/>
        <family val="2"/>
        <charset val="238"/>
      </rPr>
      <t>i, rezance, chladené, /balenie podľa ponuky a potreby)</t>
    </r>
  </si>
  <si>
    <r>
      <rPr>
        <b/>
        <sz val="10"/>
        <rFont val="Arial"/>
        <family val="2"/>
        <charset val="238"/>
      </rPr>
      <t>Roštenka</t>
    </r>
    <r>
      <rPr>
        <sz val="10"/>
        <rFont val="Arial"/>
        <family val="2"/>
        <charset val="238"/>
      </rPr>
      <t xml:space="preserve"> z daniela chladené (balenie podľa ponuky a potreby)</t>
    </r>
  </si>
  <si>
    <r>
      <rPr>
        <b/>
        <sz val="10"/>
        <rFont val="Arial"/>
        <family val="2"/>
        <charset val="238"/>
      </rPr>
      <t>Stehno</t>
    </r>
    <r>
      <rPr>
        <sz val="10"/>
        <rFont val="Arial"/>
        <family val="2"/>
        <charset val="238"/>
      </rPr>
      <t xml:space="preserve"> z daniela chladené (balenie podľa ponuky a potreby)</t>
    </r>
  </si>
  <si>
    <r>
      <rPr>
        <b/>
        <sz val="10"/>
        <rFont val="Arial Narrow"/>
        <family val="2"/>
        <charset val="238"/>
      </rPr>
      <t>Mexická zelenina</t>
    </r>
    <r>
      <rPr>
        <sz val="10"/>
        <rFont val="Arial Narrow"/>
        <family val="2"/>
        <charset val="238"/>
      </rPr>
      <t>, (balenie podľa ponuky a potreby)</t>
    </r>
  </si>
  <si>
    <r>
      <rPr>
        <b/>
        <sz val="10"/>
        <rFont val="Arial Narrow"/>
        <family val="2"/>
        <charset val="238"/>
      </rPr>
      <t>Chladená mrkva čistená</t>
    </r>
    <r>
      <rPr>
        <sz val="10"/>
        <rFont val="Arial Narrow"/>
        <family val="2"/>
        <charset val="238"/>
      </rPr>
      <t>, (balenie podľa ponuky a potreby)</t>
    </r>
  </si>
  <si>
    <r>
      <rPr>
        <b/>
        <sz val="10"/>
        <rFont val="Arial Narrow"/>
        <family val="2"/>
        <charset val="238"/>
      </rPr>
      <t>Chladený petržlen čistený</t>
    </r>
    <r>
      <rPr>
        <sz val="10"/>
        <rFont val="Arial Narrow"/>
        <family val="2"/>
        <charset val="238"/>
      </rPr>
      <t>, (balenie podľa ponuky a potreby)</t>
    </r>
  </si>
  <si>
    <r>
      <rPr>
        <b/>
        <sz val="10"/>
        <rFont val="Arial Narrow"/>
        <family val="2"/>
        <charset val="238"/>
      </rPr>
      <t>Chladený zeler čistený</t>
    </r>
    <r>
      <rPr>
        <sz val="10"/>
        <rFont val="Arial Narrow"/>
        <family val="2"/>
        <charset val="238"/>
      </rPr>
      <t xml:space="preserve">, (balennie podľa ponuky a potreby) </t>
    </r>
  </si>
  <si>
    <r>
      <rPr>
        <b/>
        <sz val="10"/>
        <rFont val="Arial Narrow"/>
        <family val="2"/>
        <charset val="238"/>
      </rPr>
      <t>Chladená cvikla čistená</t>
    </r>
    <r>
      <rPr>
        <sz val="10"/>
        <rFont val="Arial Narrow"/>
        <family val="2"/>
        <charset val="238"/>
      </rPr>
      <t>, (balenie podľa ponuky a potreby)</t>
    </r>
  </si>
  <si>
    <t>Jednotková cena</t>
  </si>
  <si>
    <t>Sadzba DPH</t>
  </si>
  <si>
    <t>Spolu s DPH</t>
  </si>
  <si>
    <t>SPOLU</t>
  </si>
  <si>
    <t>DPH</t>
  </si>
  <si>
    <t>SPOLU S DPH</t>
  </si>
  <si>
    <t>pečiatka a podpis</t>
  </si>
  <si>
    <t>Časť č. 3 - Mrazené a chladené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</si>
</sst>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B]General"/>
    <numFmt numFmtId="165" formatCode="#,##0.00&quot; &quot;[$€-41B];[Red]&quot;-&quot;#,##0.00&quot; &quot;[$€-41B]"/>
    <numFmt numFmtId="166" formatCode="#,##0.0"/>
  </numFmts>
  <fonts count="18" x14ac:knownFonts="1"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8">
    <xf numFmtId="0" fontId="0" fillId="0" borderId="0"/>
    <xf numFmtId="0" fontId="1" fillId="0" borderId="0"/>
    <xf numFmtId="164" fontId="2" fillId="0" borderId="0"/>
    <xf numFmtId="0" fontId="1" fillId="2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71">
    <xf numFmtId="0" fontId="0" fillId="0" borderId="0" xfId="0"/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4" fontId="8" fillId="0" borderId="6" xfId="2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8" fillId="0" borderId="6" xfId="2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64" fontId="8" fillId="0" borderId="12" xfId="2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3" fontId="8" fillId="3" borderId="1" xfId="2" applyNumberFormat="1" applyFont="1" applyFill="1" applyBorder="1" applyAlignment="1">
      <alignment horizontal="right" vertical="center" wrapText="1"/>
    </xf>
    <xf numFmtId="164" fontId="8" fillId="0" borderId="6" xfId="2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3" fontId="8" fillId="3" borderId="2" xfId="2" applyNumberFormat="1" applyFont="1" applyFill="1" applyBorder="1" applyAlignment="1">
      <alignment horizontal="right" vertical="center" wrapText="1"/>
    </xf>
    <xf numFmtId="1" fontId="8" fillId="3" borderId="10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64" fontId="5" fillId="0" borderId="6" xfId="2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1" fontId="8" fillId="3" borderId="9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wrapText="1"/>
    </xf>
    <xf numFmtId="0" fontId="0" fillId="0" borderId="19" xfId="0" applyBorder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17" xfId="0" applyFont="1" applyBorder="1"/>
    <xf numFmtId="0" fontId="0" fillId="0" borderId="0" xfId="0" applyFont="1" applyAlignment="1">
      <alignment horizontal="center"/>
    </xf>
    <xf numFmtId="0" fontId="0" fillId="0" borderId="0" xfId="0"/>
    <xf numFmtId="0" fontId="7" fillId="0" borderId="5" xfId="0" applyFont="1" applyBorder="1" applyAlignment="1">
      <alignment horizontal="center" vertical="center"/>
    </xf>
  </cellXfs>
  <cellStyles count="8">
    <cellStyle name="ConditionalStyle_3" xfId="3"/>
    <cellStyle name="Excel Built-in Normal" xfId="2"/>
    <cellStyle name="Heading" xfId="4"/>
    <cellStyle name="Heading1" xfId="5"/>
    <cellStyle name="Normálna" xfId="0" builtinId="0"/>
    <cellStyle name="Normálna 2" xfId="1"/>
    <cellStyle name="Result" xfId="6"/>
    <cellStyle name="Result2" xfId="7"/>
  </cellStyles>
  <dxfs count="44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129"/>
  <sheetViews>
    <sheetView tabSelected="1" zoomScaleNormal="100" zoomScaleSheetLayoutView="148" workbookViewId="0">
      <selection activeCell="E2" sqref="E2"/>
    </sheetView>
  </sheetViews>
  <sheetFormatPr defaultColWidth="2.88671875" defaultRowHeight="13.2" x14ac:dyDescent="0.25"/>
  <cols>
    <col min="1" max="1" width="5.33203125" style="4" customWidth="1"/>
    <col min="2" max="2" width="76.88671875" style="3" customWidth="1"/>
    <col min="3" max="3" width="10.109375" style="3" customWidth="1"/>
    <col min="4" max="4" width="10.109375" style="12" customWidth="1"/>
    <col min="5" max="5" width="11.88671875" style="3" customWidth="1"/>
    <col min="6" max="6" width="12" customWidth="1"/>
    <col min="7" max="7" width="12.44140625" customWidth="1"/>
  </cols>
  <sheetData>
    <row r="1" spans="1:7" ht="25.5" customHeight="1" thickBot="1" x14ac:dyDescent="0.3">
      <c r="A1" s="65" t="s">
        <v>227</v>
      </c>
      <c r="B1" s="66"/>
      <c r="C1" s="1"/>
      <c r="D1" s="11" t="s">
        <v>217</v>
      </c>
      <c r="E1" s="58" t="s">
        <v>254</v>
      </c>
      <c r="F1" s="58" t="s">
        <v>255</v>
      </c>
      <c r="G1" s="58" t="s">
        <v>256</v>
      </c>
    </row>
    <row r="2" spans="1:7" ht="17.100000000000001" customHeight="1" x14ac:dyDescent="0.25">
      <c r="A2" s="5">
        <v>1</v>
      </c>
      <c r="B2" s="7" t="s">
        <v>7</v>
      </c>
      <c r="C2" s="47" t="s">
        <v>1</v>
      </c>
      <c r="D2" s="48">
        <v>225</v>
      </c>
      <c r="E2" s="56"/>
      <c r="F2" s="59"/>
      <c r="G2" s="59">
        <f>(D2*E2)+(D2*E2)*(F2/100)</f>
        <v>0</v>
      </c>
    </row>
    <row r="3" spans="1:7" ht="17.100000000000001" customHeight="1" x14ac:dyDescent="0.25">
      <c r="A3" s="5">
        <v>2</v>
      </c>
      <c r="B3" s="7" t="s">
        <v>109</v>
      </c>
      <c r="C3" s="10" t="s">
        <v>1</v>
      </c>
      <c r="D3" s="15">
        <v>700</v>
      </c>
      <c r="E3" s="56"/>
      <c r="F3" s="59"/>
      <c r="G3" s="59">
        <f t="shared" ref="G3:G66" si="0">(D3*E3)+(D3*E3)*(F3/100)</f>
        <v>0</v>
      </c>
    </row>
    <row r="4" spans="1:7" ht="17.100000000000001" customHeight="1" x14ac:dyDescent="0.25">
      <c r="A4" s="5">
        <v>3</v>
      </c>
      <c r="B4" s="7" t="s">
        <v>110</v>
      </c>
      <c r="C4" s="10" t="s">
        <v>1</v>
      </c>
      <c r="D4" s="15">
        <v>1500</v>
      </c>
      <c r="E4" s="56"/>
      <c r="F4" s="59"/>
      <c r="G4" s="59">
        <f t="shared" si="0"/>
        <v>0</v>
      </c>
    </row>
    <row r="5" spans="1:7" ht="17.100000000000001" customHeight="1" x14ac:dyDescent="0.25">
      <c r="A5" s="5">
        <v>4</v>
      </c>
      <c r="B5" s="7" t="s">
        <v>111</v>
      </c>
      <c r="C5" s="10" t="s">
        <v>1</v>
      </c>
      <c r="D5" s="15">
        <v>350</v>
      </c>
      <c r="E5" s="56"/>
      <c r="F5" s="59"/>
      <c r="G5" s="59">
        <f t="shared" si="0"/>
        <v>0</v>
      </c>
    </row>
    <row r="6" spans="1:7" ht="17.100000000000001" customHeight="1" x14ac:dyDescent="0.25">
      <c r="A6" s="5">
        <v>5</v>
      </c>
      <c r="B6" s="7" t="s">
        <v>11</v>
      </c>
      <c r="C6" s="10" t="s">
        <v>1</v>
      </c>
      <c r="D6" s="15">
        <v>5</v>
      </c>
      <c r="E6" s="56"/>
      <c r="F6" s="59"/>
      <c r="G6" s="59">
        <f t="shared" si="0"/>
        <v>0</v>
      </c>
    </row>
    <row r="7" spans="1:7" ht="17.100000000000001" customHeight="1" x14ac:dyDescent="0.25">
      <c r="A7" s="5">
        <v>6</v>
      </c>
      <c r="B7" s="7" t="s">
        <v>17</v>
      </c>
      <c r="C7" s="10" t="s">
        <v>1</v>
      </c>
      <c r="D7" s="15">
        <v>8</v>
      </c>
      <c r="E7" s="56"/>
      <c r="F7" s="59"/>
      <c r="G7" s="59">
        <f t="shared" si="0"/>
        <v>0</v>
      </c>
    </row>
    <row r="8" spans="1:7" ht="17.100000000000001" customHeight="1" x14ac:dyDescent="0.25">
      <c r="A8" s="5">
        <v>7</v>
      </c>
      <c r="B8" s="7" t="s">
        <v>112</v>
      </c>
      <c r="C8" s="10" t="s">
        <v>1</v>
      </c>
      <c r="D8" s="15">
        <v>12</v>
      </c>
      <c r="E8" s="56"/>
      <c r="F8" s="59"/>
      <c r="G8" s="59">
        <f t="shared" si="0"/>
        <v>0</v>
      </c>
    </row>
    <row r="9" spans="1:7" ht="17.100000000000001" customHeight="1" x14ac:dyDescent="0.25">
      <c r="A9" s="5">
        <v>8</v>
      </c>
      <c r="B9" s="8" t="s">
        <v>74</v>
      </c>
      <c r="C9" s="9" t="s">
        <v>1</v>
      </c>
      <c r="D9" s="15">
        <v>60</v>
      </c>
      <c r="E9" s="56"/>
      <c r="F9" s="59"/>
      <c r="G9" s="59">
        <f t="shared" si="0"/>
        <v>0</v>
      </c>
    </row>
    <row r="10" spans="1:7" ht="17.100000000000001" customHeight="1" x14ac:dyDescent="0.25">
      <c r="A10" s="5">
        <v>9</v>
      </c>
      <c r="B10" s="8" t="s">
        <v>75</v>
      </c>
      <c r="C10" s="9" t="s">
        <v>1</v>
      </c>
      <c r="D10" s="15">
        <v>200</v>
      </c>
      <c r="E10" s="56"/>
      <c r="F10" s="59"/>
      <c r="G10" s="59">
        <f t="shared" si="0"/>
        <v>0</v>
      </c>
    </row>
    <row r="11" spans="1:7" ht="17.100000000000001" customHeight="1" x14ac:dyDescent="0.25">
      <c r="A11" s="5">
        <v>10</v>
      </c>
      <c r="B11" s="8" t="s">
        <v>76</v>
      </c>
      <c r="C11" s="9" t="s">
        <v>1</v>
      </c>
      <c r="D11" s="15">
        <v>150</v>
      </c>
      <c r="E11" s="56"/>
      <c r="F11" s="59"/>
      <c r="G11" s="59">
        <f t="shared" si="0"/>
        <v>0</v>
      </c>
    </row>
    <row r="12" spans="1:7" ht="17.100000000000001" customHeight="1" x14ac:dyDescent="0.25">
      <c r="A12" s="5">
        <v>11</v>
      </c>
      <c r="B12" s="8" t="s">
        <v>77</v>
      </c>
      <c r="C12" s="9" t="s">
        <v>1</v>
      </c>
      <c r="D12" s="15">
        <v>80</v>
      </c>
      <c r="E12" s="56"/>
      <c r="F12" s="59"/>
      <c r="G12" s="59">
        <f t="shared" si="0"/>
        <v>0</v>
      </c>
    </row>
    <row r="13" spans="1:7" ht="17.100000000000001" customHeight="1" x14ac:dyDescent="0.25">
      <c r="A13" s="5">
        <v>12</v>
      </c>
      <c r="B13" s="8" t="s">
        <v>97</v>
      </c>
      <c r="C13" s="9" t="s">
        <v>1</v>
      </c>
      <c r="D13" s="15">
        <v>85</v>
      </c>
      <c r="E13" s="56"/>
      <c r="F13" s="59"/>
      <c r="G13" s="59">
        <f t="shared" si="0"/>
        <v>0</v>
      </c>
    </row>
    <row r="14" spans="1:7" ht="17.100000000000001" customHeight="1" x14ac:dyDescent="0.25">
      <c r="A14" s="5">
        <v>13</v>
      </c>
      <c r="B14" s="8" t="s">
        <v>96</v>
      </c>
      <c r="C14" s="9" t="s">
        <v>1</v>
      </c>
      <c r="D14" s="15">
        <v>100</v>
      </c>
      <c r="E14" s="56"/>
      <c r="F14" s="59"/>
      <c r="G14" s="59">
        <f t="shared" si="0"/>
        <v>0</v>
      </c>
    </row>
    <row r="15" spans="1:7" ht="17.100000000000001" customHeight="1" x14ac:dyDescent="0.25">
      <c r="A15" s="5">
        <v>14</v>
      </c>
      <c r="B15" s="8" t="s">
        <v>98</v>
      </c>
      <c r="C15" s="9" t="s">
        <v>1</v>
      </c>
      <c r="D15" s="15">
        <v>50</v>
      </c>
      <c r="E15" s="56"/>
      <c r="F15" s="59"/>
      <c r="G15" s="59">
        <f t="shared" si="0"/>
        <v>0</v>
      </c>
    </row>
    <row r="16" spans="1:7" ht="17.100000000000001" customHeight="1" x14ac:dyDescent="0.25">
      <c r="A16" s="5">
        <v>15</v>
      </c>
      <c r="B16" s="8" t="s">
        <v>119</v>
      </c>
      <c r="C16" s="9" t="s">
        <v>1</v>
      </c>
      <c r="D16" s="15">
        <v>1500</v>
      </c>
      <c r="E16" s="56"/>
      <c r="F16" s="59"/>
      <c r="G16" s="59">
        <f t="shared" si="0"/>
        <v>0</v>
      </c>
    </row>
    <row r="17" spans="1:7" ht="17.100000000000001" customHeight="1" x14ac:dyDescent="0.25">
      <c r="A17" s="5">
        <v>16</v>
      </c>
      <c r="B17" s="8" t="s">
        <v>218</v>
      </c>
      <c r="C17" s="9" t="s">
        <v>1</v>
      </c>
      <c r="D17" s="15">
        <v>12</v>
      </c>
      <c r="E17" s="56"/>
      <c r="F17" s="59"/>
      <c r="G17" s="59">
        <f t="shared" si="0"/>
        <v>0</v>
      </c>
    </row>
    <row r="18" spans="1:7" ht="17.100000000000001" customHeight="1" x14ac:dyDescent="0.25">
      <c r="A18" s="5">
        <v>17</v>
      </c>
      <c r="B18" s="7" t="s">
        <v>179</v>
      </c>
      <c r="C18" s="10" t="s">
        <v>1</v>
      </c>
      <c r="D18" s="15">
        <v>5</v>
      </c>
      <c r="E18" s="56"/>
      <c r="F18" s="59"/>
      <c r="G18" s="59">
        <f t="shared" si="0"/>
        <v>0</v>
      </c>
    </row>
    <row r="19" spans="1:7" ht="17.100000000000001" customHeight="1" x14ac:dyDescent="0.25">
      <c r="A19" s="5">
        <v>18</v>
      </c>
      <c r="B19" s="8" t="s">
        <v>8</v>
      </c>
      <c r="C19" s="9" t="s">
        <v>1</v>
      </c>
      <c r="D19" s="15">
        <v>20</v>
      </c>
      <c r="E19" s="56"/>
      <c r="F19" s="59"/>
      <c r="G19" s="59">
        <f t="shared" si="0"/>
        <v>0</v>
      </c>
    </row>
    <row r="20" spans="1:7" ht="17.100000000000001" customHeight="1" x14ac:dyDescent="0.25">
      <c r="A20" s="5">
        <v>19</v>
      </c>
      <c r="B20" s="8" t="s">
        <v>124</v>
      </c>
      <c r="C20" s="9" t="s">
        <v>1</v>
      </c>
      <c r="D20" s="15">
        <v>2</v>
      </c>
      <c r="E20" s="56"/>
      <c r="F20" s="59"/>
      <c r="G20" s="59">
        <f t="shared" si="0"/>
        <v>0</v>
      </c>
    </row>
    <row r="21" spans="1:7" ht="17.100000000000001" customHeight="1" x14ac:dyDescent="0.25">
      <c r="A21" s="5">
        <v>20</v>
      </c>
      <c r="B21" s="7" t="s">
        <v>199</v>
      </c>
      <c r="C21" s="10" t="s">
        <v>1</v>
      </c>
      <c r="D21" s="15">
        <v>1</v>
      </c>
      <c r="E21" s="56"/>
      <c r="F21" s="59"/>
      <c r="G21" s="59">
        <f t="shared" si="0"/>
        <v>0</v>
      </c>
    </row>
    <row r="22" spans="1:7" ht="17.100000000000001" customHeight="1" x14ac:dyDescent="0.25">
      <c r="A22" s="5">
        <v>21</v>
      </c>
      <c r="B22" s="7" t="s">
        <v>200</v>
      </c>
      <c r="C22" s="10" t="s">
        <v>1</v>
      </c>
      <c r="D22" s="15">
        <v>100</v>
      </c>
      <c r="E22" s="56"/>
      <c r="F22" s="59"/>
      <c r="G22" s="59">
        <f t="shared" si="0"/>
        <v>0</v>
      </c>
    </row>
    <row r="23" spans="1:7" ht="17.100000000000001" customHeight="1" x14ac:dyDescent="0.25">
      <c r="A23" s="5">
        <v>22</v>
      </c>
      <c r="B23" s="7" t="s">
        <v>170</v>
      </c>
      <c r="C23" s="10" t="s">
        <v>1</v>
      </c>
      <c r="D23" s="15">
        <v>30</v>
      </c>
      <c r="E23" s="56"/>
      <c r="F23" s="59"/>
      <c r="G23" s="59">
        <f t="shared" si="0"/>
        <v>0</v>
      </c>
    </row>
    <row r="24" spans="1:7" ht="17.100000000000001" customHeight="1" x14ac:dyDescent="0.25">
      <c r="A24" s="5">
        <v>23</v>
      </c>
      <c r="B24" s="7" t="s">
        <v>171</v>
      </c>
      <c r="C24" s="10" t="s">
        <v>1</v>
      </c>
      <c r="D24" s="15">
        <v>20</v>
      </c>
      <c r="E24" s="56"/>
      <c r="F24" s="59"/>
      <c r="G24" s="59">
        <f t="shared" si="0"/>
        <v>0</v>
      </c>
    </row>
    <row r="25" spans="1:7" ht="17.100000000000001" customHeight="1" x14ac:dyDescent="0.25">
      <c r="A25" s="5">
        <v>24</v>
      </c>
      <c r="B25" s="7" t="s">
        <v>172</v>
      </c>
      <c r="C25" s="10" t="s">
        <v>1</v>
      </c>
      <c r="D25" s="15">
        <v>12</v>
      </c>
      <c r="E25" s="56"/>
      <c r="F25" s="59"/>
      <c r="G25" s="59">
        <f t="shared" si="0"/>
        <v>0</v>
      </c>
    </row>
    <row r="26" spans="1:7" ht="17.100000000000001" customHeight="1" x14ac:dyDescent="0.25">
      <c r="A26" s="5">
        <v>25</v>
      </c>
      <c r="B26" s="7" t="s">
        <v>173</v>
      </c>
      <c r="C26" s="10" t="s">
        <v>1</v>
      </c>
      <c r="D26" s="15">
        <v>2</v>
      </c>
      <c r="E26" s="60"/>
      <c r="F26" s="60"/>
      <c r="G26" s="59">
        <f t="shared" si="0"/>
        <v>0</v>
      </c>
    </row>
    <row r="27" spans="1:7" ht="17.100000000000001" customHeight="1" x14ac:dyDescent="0.25">
      <c r="A27" s="5">
        <v>26</v>
      </c>
      <c r="B27" s="7" t="s">
        <v>174</v>
      </c>
      <c r="C27" s="10" t="s">
        <v>1</v>
      </c>
      <c r="D27" s="15">
        <v>20</v>
      </c>
      <c r="E27" s="60"/>
      <c r="F27" s="60"/>
      <c r="G27" s="59">
        <f t="shared" si="0"/>
        <v>0</v>
      </c>
    </row>
    <row r="28" spans="1:7" ht="17.100000000000001" customHeight="1" x14ac:dyDescent="0.25">
      <c r="A28" s="5">
        <v>27</v>
      </c>
      <c r="B28" s="7" t="s">
        <v>175</v>
      </c>
      <c r="C28" s="10" t="s">
        <v>1</v>
      </c>
      <c r="D28" s="15">
        <v>150</v>
      </c>
      <c r="E28" s="60"/>
      <c r="F28" s="60"/>
      <c r="G28" s="59">
        <f t="shared" si="0"/>
        <v>0</v>
      </c>
    </row>
    <row r="29" spans="1:7" ht="17.100000000000001" customHeight="1" x14ac:dyDescent="0.25">
      <c r="A29" s="5">
        <v>28</v>
      </c>
      <c r="B29" s="7" t="s">
        <v>176</v>
      </c>
      <c r="C29" s="10" t="s">
        <v>1</v>
      </c>
      <c r="D29" s="15">
        <v>10</v>
      </c>
      <c r="E29" s="60"/>
      <c r="F29" s="60"/>
      <c r="G29" s="59">
        <f t="shared" si="0"/>
        <v>0</v>
      </c>
    </row>
    <row r="30" spans="1:7" ht="17.100000000000001" customHeight="1" x14ac:dyDescent="0.25">
      <c r="A30" s="5">
        <v>29</v>
      </c>
      <c r="B30" s="7" t="s">
        <v>177</v>
      </c>
      <c r="C30" s="10" t="s">
        <v>1</v>
      </c>
      <c r="D30" s="15">
        <v>200</v>
      </c>
      <c r="E30" s="60"/>
      <c r="F30" s="60"/>
      <c r="G30" s="59">
        <f t="shared" si="0"/>
        <v>0</v>
      </c>
    </row>
    <row r="31" spans="1:7" ht="17.100000000000001" customHeight="1" x14ac:dyDescent="0.25">
      <c r="A31" s="5">
        <v>30</v>
      </c>
      <c r="B31" s="7" t="s">
        <v>178</v>
      </c>
      <c r="C31" s="10" t="s">
        <v>1</v>
      </c>
      <c r="D31" s="15">
        <v>130</v>
      </c>
      <c r="E31" s="60"/>
      <c r="F31" s="60"/>
      <c r="G31" s="59">
        <f t="shared" si="0"/>
        <v>0</v>
      </c>
    </row>
    <row r="32" spans="1:7" ht="17.100000000000001" customHeight="1" x14ac:dyDescent="0.25">
      <c r="A32" s="5">
        <v>31</v>
      </c>
      <c r="B32" s="8" t="s">
        <v>99</v>
      </c>
      <c r="C32" s="9" t="s">
        <v>1</v>
      </c>
      <c r="D32" s="15">
        <v>10</v>
      </c>
      <c r="E32" s="56"/>
      <c r="F32" s="59"/>
      <c r="G32" s="59">
        <f t="shared" si="0"/>
        <v>0</v>
      </c>
    </row>
    <row r="33" spans="1:7" ht="17.100000000000001" customHeight="1" x14ac:dyDescent="0.25">
      <c r="A33" s="5">
        <v>32</v>
      </c>
      <c r="B33" s="7" t="s">
        <v>205</v>
      </c>
      <c r="C33" s="10" t="s">
        <v>3</v>
      </c>
      <c r="D33" s="15">
        <v>1100</v>
      </c>
      <c r="E33" s="56"/>
      <c r="F33" s="59"/>
      <c r="G33" s="59">
        <f t="shared" si="0"/>
        <v>0</v>
      </c>
    </row>
    <row r="34" spans="1:7" ht="17.100000000000001" customHeight="1" x14ac:dyDescent="0.25">
      <c r="A34" s="5">
        <v>33</v>
      </c>
      <c r="B34" s="7" t="s">
        <v>206</v>
      </c>
      <c r="C34" s="10" t="s">
        <v>3</v>
      </c>
      <c r="D34" s="15">
        <v>250</v>
      </c>
      <c r="E34" s="56"/>
      <c r="F34" s="59"/>
      <c r="G34" s="59">
        <f t="shared" si="0"/>
        <v>0</v>
      </c>
    </row>
    <row r="35" spans="1:7" ht="17.100000000000001" customHeight="1" x14ac:dyDescent="0.25">
      <c r="A35" s="5">
        <v>34</v>
      </c>
      <c r="B35" s="7" t="s">
        <v>207</v>
      </c>
      <c r="C35" s="10" t="s">
        <v>3</v>
      </c>
      <c r="D35" s="15">
        <v>20</v>
      </c>
      <c r="E35" s="56"/>
      <c r="F35" s="59"/>
      <c r="G35" s="59">
        <f t="shared" si="0"/>
        <v>0</v>
      </c>
    </row>
    <row r="36" spans="1:7" ht="17.100000000000001" customHeight="1" x14ac:dyDescent="0.25">
      <c r="A36" s="5">
        <v>35</v>
      </c>
      <c r="B36" s="7" t="s">
        <v>208</v>
      </c>
      <c r="C36" s="10" t="s">
        <v>3</v>
      </c>
      <c r="D36" s="15">
        <v>85</v>
      </c>
      <c r="E36" s="56"/>
      <c r="F36" s="59"/>
      <c r="G36" s="59">
        <f t="shared" si="0"/>
        <v>0</v>
      </c>
    </row>
    <row r="37" spans="1:7" ht="17.100000000000001" customHeight="1" x14ac:dyDescent="0.25">
      <c r="A37" s="5">
        <v>36</v>
      </c>
      <c r="B37" s="22" t="s">
        <v>117</v>
      </c>
      <c r="C37" s="16" t="s">
        <v>1</v>
      </c>
      <c r="D37" s="22">
        <v>0.5</v>
      </c>
      <c r="E37" s="56"/>
      <c r="F37" s="59"/>
      <c r="G37" s="59">
        <f t="shared" si="0"/>
        <v>0</v>
      </c>
    </row>
    <row r="38" spans="1:7" ht="17.100000000000001" customHeight="1" x14ac:dyDescent="0.25">
      <c r="A38" s="5">
        <v>37</v>
      </c>
      <c r="B38" s="7" t="s">
        <v>195</v>
      </c>
      <c r="C38" s="10" t="s">
        <v>1</v>
      </c>
      <c r="D38" s="15">
        <v>1</v>
      </c>
      <c r="E38" s="56"/>
      <c r="F38" s="59"/>
      <c r="G38" s="59">
        <f t="shared" si="0"/>
        <v>0</v>
      </c>
    </row>
    <row r="39" spans="1:7" ht="17.100000000000001" customHeight="1" x14ac:dyDescent="0.25">
      <c r="A39" s="5">
        <v>38</v>
      </c>
      <c r="B39" s="7" t="s">
        <v>196</v>
      </c>
      <c r="C39" s="10" t="s">
        <v>1</v>
      </c>
      <c r="D39" s="15">
        <v>0.5</v>
      </c>
      <c r="E39" s="56"/>
      <c r="F39" s="59"/>
      <c r="G39" s="59">
        <f t="shared" si="0"/>
        <v>0</v>
      </c>
    </row>
    <row r="40" spans="1:7" ht="17.100000000000001" customHeight="1" x14ac:dyDescent="0.25">
      <c r="A40" s="5">
        <v>39</v>
      </c>
      <c r="B40" s="7" t="s">
        <v>197</v>
      </c>
      <c r="C40" s="10" t="s">
        <v>1</v>
      </c>
      <c r="D40" s="15">
        <v>0.5</v>
      </c>
      <c r="E40" s="56"/>
      <c r="F40" s="59"/>
      <c r="G40" s="59">
        <f t="shared" si="0"/>
        <v>0</v>
      </c>
    </row>
    <row r="41" spans="1:7" ht="17.100000000000001" customHeight="1" x14ac:dyDescent="0.25">
      <c r="A41" s="5">
        <v>40</v>
      </c>
      <c r="B41" s="7" t="s">
        <v>198</v>
      </c>
      <c r="C41" s="10" t="s">
        <v>1</v>
      </c>
      <c r="D41" s="54">
        <v>0.1</v>
      </c>
      <c r="E41" s="56"/>
      <c r="F41" s="59"/>
      <c r="G41" s="59">
        <f t="shared" si="0"/>
        <v>0</v>
      </c>
    </row>
    <row r="42" spans="1:7" ht="17.100000000000001" customHeight="1" x14ac:dyDescent="0.25">
      <c r="A42" s="5">
        <v>41</v>
      </c>
      <c r="B42" s="35" t="s">
        <v>100</v>
      </c>
      <c r="C42" s="9" t="s">
        <v>1</v>
      </c>
      <c r="D42" s="15">
        <v>4.5</v>
      </c>
      <c r="E42" s="56"/>
      <c r="F42" s="59"/>
      <c r="G42" s="59">
        <f t="shared" si="0"/>
        <v>0</v>
      </c>
    </row>
    <row r="43" spans="1:7" ht="17.100000000000001" customHeight="1" x14ac:dyDescent="0.25">
      <c r="A43" s="5">
        <v>42</v>
      </c>
      <c r="B43" s="35" t="s">
        <v>18</v>
      </c>
      <c r="C43" s="9" t="s">
        <v>1</v>
      </c>
      <c r="D43" s="15">
        <v>3.5</v>
      </c>
      <c r="E43" s="56"/>
      <c r="F43" s="59"/>
      <c r="G43" s="59">
        <f t="shared" si="0"/>
        <v>0</v>
      </c>
    </row>
    <row r="44" spans="1:7" ht="17.100000000000001" customHeight="1" x14ac:dyDescent="0.25">
      <c r="A44" s="5">
        <v>43</v>
      </c>
      <c r="B44" s="22" t="s">
        <v>116</v>
      </c>
      <c r="C44" s="16" t="s">
        <v>1</v>
      </c>
      <c r="D44" s="22">
        <v>30</v>
      </c>
      <c r="E44" s="56"/>
      <c r="F44" s="59"/>
      <c r="G44" s="59">
        <f t="shared" si="0"/>
        <v>0</v>
      </c>
    </row>
    <row r="45" spans="1:7" ht="17.100000000000001" customHeight="1" x14ac:dyDescent="0.25">
      <c r="A45" s="5">
        <v>44</v>
      </c>
      <c r="B45" s="35" t="s">
        <v>101</v>
      </c>
      <c r="C45" s="9" t="s">
        <v>1</v>
      </c>
      <c r="D45" s="15">
        <v>1</v>
      </c>
      <c r="E45" s="56"/>
      <c r="F45" s="59"/>
      <c r="G45" s="59">
        <f t="shared" si="0"/>
        <v>0</v>
      </c>
    </row>
    <row r="46" spans="1:7" ht="17.100000000000001" customHeight="1" x14ac:dyDescent="0.25">
      <c r="A46" s="5">
        <v>45</v>
      </c>
      <c r="B46" s="7" t="s">
        <v>193</v>
      </c>
      <c r="C46" s="10" t="s">
        <v>1</v>
      </c>
      <c r="D46" s="15">
        <v>1.5</v>
      </c>
      <c r="E46" s="56"/>
      <c r="F46" s="59"/>
      <c r="G46" s="59">
        <f t="shared" si="0"/>
        <v>0</v>
      </c>
    </row>
    <row r="47" spans="1:7" ht="17.100000000000001" customHeight="1" x14ac:dyDescent="0.25">
      <c r="A47" s="5">
        <v>46</v>
      </c>
      <c r="B47" s="7" t="s">
        <v>194</v>
      </c>
      <c r="C47" s="10" t="s">
        <v>1</v>
      </c>
      <c r="D47" s="15">
        <v>0.5</v>
      </c>
      <c r="E47" s="56"/>
      <c r="F47" s="59"/>
      <c r="G47" s="59">
        <f t="shared" si="0"/>
        <v>0</v>
      </c>
    </row>
    <row r="48" spans="1:7" ht="17.100000000000001" customHeight="1" x14ac:dyDescent="0.25">
      <c r="A48" s="5">
        <v>47</v>
      </c>
      <c r="B48" s="35" t="s">
        <v>57</v>
      </c>
      <c r="C48" s="9" t="s">
        <v>1</v>
      </c>
      <c r="D48" s="15">
        <v>1.5</v>
      </c>
      <c r="E48" s="56"/>
      <c r="F48" s="59"/>
      <c r="G48" s="59">
        <f t="shared" si="0"/>
        <v>0</v>
      </c>
    </row>
    <row r="49" spans="1:7" ht="17.100000000000001" customHeight="1" x14ac:dyDescent="0.25">
      <c r="A49" s="5">
        <v>48</v>
      </c>
      <c r="B49" s="35" t="s">
        <v>79</v>
      </c>
      <c r="C49" s="9" t="s">
        <v>1</v>
      </c>
      <c r="D49" s="15">
        <v>1</v>
      </c>
      <c r="E49" s="56"/>
      <c r="F49" s="59"/>
      <c r="G49" s="59">
        <f t="shared" si="0"/>
        <v>0</v>
      </c>
    </row>
    <row r="50" spans="1:7" ht="17.100000000000001" customHeight="1" x14ac:dyDescent="0.25">
      <c r="A50" s="5">
        <v>49</v>
      </c>
      <c r="B50" s="35" t="s">
        <v>80</v>
      </c>
      <c r="C50" s="9" t="s">
        <v>1</v>
      </c>
      <c r="D50" s="15">
        <v>2</v>
      </c>
      <c r="E50" s="56"/>
      <c r="F50" s="59"/>
      <c r="G50" s="59">
        <f t="shared" si="0"/>
        <v>0</v>
      </c>
    </row>
    <row r="51" spans="1:7" ht="17.100000000000001" customHeight="1" x14ac:dyDescent="0.25">
      <c r="A51" s="5">
        <v>50</v>
      </c>
      <c r="B51" s="35" t="s">
        <v>81</v>
      </c>
      <c r="C51" s="9" t="s">
        <v>1</v>
      </c>
      <c r="D51" s="15">
        <v>1.5</v>
      </c>
      <c r="E51" s="56"/>
      <c r="F51" s="59"/>
      <c r="G51" s="59">
        <f t="shared" si="0"/>
        <v>0</v>
      </c>
    </row>
    <row r="52" spans="1:7" ht="17.100000000000001" customHeight="1" x14ac:dyDescent="0.25">
      <c r="A52" s="5">
        <v>51</v>
      </c>
      <c r="B52" s="7" t="s">
        <v>201</v>
      </c>
      <c r="C52" s="10" t="s">
        <v>1</v>
      </c>
      <c r="D52" s="15">
        <v>450</v>
      </c>
      <c r="E52" s="56"/>
      <c r="F52" s="59"/>
      <c r="G52" s="59">
        <f t="shared" si="0"/>
        <v>0</v>
      </c>
    </row>
    <row r="53" spans="1:7" ht="17.100000000000001" customHeight="1" x14ac:dyDescent="0.25">
      <c r="A53" s="5">
        <v>52</v>
      </c>
      <c r="B53" s="35" t="s">
        <v>63</v>
      </c>
      <c r="C53" s="9" t="s">
        <v>1</v>
      </c>
      <c r="D53" s="15">
        <v>25</v>
      </c>
      <c r="E53" s="56"/>
      <c r="F53" s="59"/>
      <c r="G53" s="59">
        <f t="shared" si="0"/>
        <v>0</v>
      </c>
    </row>
    <row r="54" spans="1:7" ht="17.100000000000001" customHeight="1" x14ac:dyDescent="0.25">
      <c r="A54" s="5">
        <v>53</v>
      </c>
      <c r="B54" s="7" t="s">
        <v>202</v>
      </c>
      <c r="C54" s="10" t="s">
        <v>1</v>
      </c>
      <c r="D54" s="15">
        <v>1</v>
      </c>
      <c r="E54" s="56"/>
      <c r="F54" s="59"/>
      <c r="G54" s="59">
        <f t="shared" si="0"/>
        <v>0</v>
      </c>
    </row>
    <row r="55" spans="1:7" ht="17.100000000000001" customHeight="1" x14ac:dyDescent="0.25">
      <c r="A55" s="5" t="s">
        <v>219</v>
      </c>
      <c r="B55" s="35" t="s">
        <v>220</v>
      </c>
      <c r="C55" s="9" t="s">
        <v>1</v>
      </c>
      <c r="D55" s="15">
        <v>5</v>
      </c>
      <c r="E55" s="56"/>
      <c r="F55" s="59"/>
      <c r="G55" s="59">
        <f t="shared" si="0"/>
        <v>0</v>
      </c>
    </row>
    <row r="56" spans="1:7" ht="17.100000000000001" customHeight="1" x14ac:dyDescent="0.25">
      <c r="A56" s="5">
        <v>55</v>
      </c>
      <c r="B56" s="35" t="s">
        <v>4</v>
      </c>
      <c r="C56" s="9" t="s">
        <v>1</v>
      </c>
      <c r="D56" s="15">
        <v>3</v>
      </c>
      <c r="E56" s="56"/>
      <c r="F56" s="59"/>
      <c r="G56" s="59">
        <f t="shared" si="0"/>
        <v>0</v>
      </c>
    </row>
    <row r="57" spans="1:7" ht="17.100000000000001" customHeight="1" x14ac:dyDescent="0.25">
      <c r="A57" s="5">
        <v>56</v>
      </c>
      <c r="B57" s="7" t="s">
        <v>203</v>
      </c>
      <c r="C57" s="10" t="s">
        <v>3</v>
      </c>
      <c r="D57" s="15">
        <v>3</v>
      </c>
      <c r="E57" s="56"/>
      <c r="F57" s="59"/>
      <c r="G57" s="59">
        <f t="shared" si="0"/>
        <v>0</v>
      </c>
    </row>
    <row r="58" spans="1:7" ht="17.100000000000001" customHeight="1" x14ac:dyDescent="0.25">
      <c r="A58" s="5">
        <v>57</v>
      </c>
      <c r="B58" s="7" t="s">
        <v>204</v>
      </c>
      <c r="C58" s="10" t="s">
        <v>3</v>
      </c>
      <c r="D58" s="15">
        <v>3</v>
      </c>
      <c r="E58" s="56"/>
      <c r="F58" s="59"/>
      <c r="G58" s="59">
        <f t="shared" si="0"/>
        <v>0</v>
      </c>
    </row>
    <row r="59" spans="1:7" ht="17.100000000000001" customHeight="1" x14ac:dyDescent="0.25">
      <c r="A59" s="5">
        <v>58</v>
      </c>
      <c r="B59" s="7" t="s">
        <v>15</v>
      </c>
      <c r="C59" s="10" t="s">
        <v>1</v>
      </c>
      <c r="D59" s="15">
        <v>30</v>
      </c>
      <c r="E59" s="56"/>
      <c r="F59" s="59"/>
      <c r="G59" s="59">
        <f t="shared" si="0"/>
        <v>0</v>
      </c>
    </row>
    <row r="60" spans="1:7" ht="17.100000000000001" customHeight="1" x14ac:dyDescent="0.25">
      <c r="A60" s="5">
        <v>59</v>
      </c>
      <c r="B60" s="7" t="s">
        <v>64</v>
      </c>
      <c r="C60" s="10" t="s">
        <v>1</v>
      </c>
      <c r="D60" s="15">
        <v>13</v>
      </c>
      <c r="E60" s="56"/>
      <c r="F60" s="59"/>
      <c r="G60" s="59">
        <f t="shared" si="0"/>
        <v>0</v>
      </c>
    </row>
    <row r="61" spans="1:7" ht="17.100000000000001" customHeight="1" x14ac:dyDescent="0.25">
      <c r="A61" s="5">
        <v>60</v>
      </c>
      <c r="B61" s="7" t="s">
        <v>65</v>
      </c>
      <c r="C61" s="10" t="s">
        <v>1</v>
      </c>
      <c r="D61" s="15">
        <v>12</v>
      </c>
      <c r="E61" s="56"/>
      <c r="F61" s="59"/>
      <c r="G61" s="59">
        <f t="shared" si="0"/>
        <v>0</v>
      </c>
    </row>
    <row r="62" spans="1:7" ht="17.100000000000001" customHeight="1" x14ac:dyDescent="0.25">
      <c r="A62" s="5">
        <v>61</v>
      </c>
      <c r="B62" s="7" t="s">
        <v>14</v>
      </c>
      <c r="C62" s="10" t="s">
        <v>1</v>
      </c>
      <c r="D62" s="15">
        <v>50</v>
      </c>
      <c r="E62" s="56"/>
      <c r="F62" s="59"/>
      <c r="G62" s="59">
        <f t="shared" si="0"/>
        <v>0</v>
      </c>
    </row>
    <row r="63" spans="1:7" ht="17.100000000000001" customHeight="1" x14ac:dyDescent="0.25">
      <c r="A63" s="5">
        <v>62</v>
      </c>
      <c r="B63" s="7" t="s">
        <v>13</v>
      </c>
      <c r="C63" s="10" t="s">
        <v>1</v>
      </c>
      <c r="D63" s="15">
        <v>50</v>
      </c>
      <c r="E63" s="56"/>
      <c r="F63" s="59"/>
      <c r="G63" s="59">
        <f t="shared" si="0"/>
        <v>0</v>
      </c>
    </row>
    <row r="64" spans="1:7" ht="17.100000000000001" customHeight="1" x14ac:dyDescent="0.25">
      <c r="A64" s="5">
        <v>63</v>
      </c>
      <c r="B64" s="35" t="s">
        <v>122</v>
      </c>
      <c r="C64" s="9" t="s">
        <v>1</v>
      </c>
      <c r="D64" s="15">
        <v>200</v>
      </c>
      <c r="E64" s="56"/>
      <c r="F64" s="59"/>
      <c r="G64" s="59">
        <f t="shared" si="0"/>
        <v>0</v>
      </c>
    </row>
    <row r="65" spans="1:7" s="45" customFormat="1" ht="17.100000000000001" customHeight="1" x14ac:dyDescent="0.25">
      <c r="A65" s="5">
        <v>64</v>
      </c>
      <c r="B65" s="7" t="s">
        <v>153</v>
      </c>
      <c r="C65" s="10" t="s">
        <v>1</v>
      </c>
      <c r="D65" s="15">
        <v>20</v>
      </c>
      <c r="E65" s="60"/>
      <c r="F65" s="63"/>
      <c r="G65" s="59">
        <f t="shared" si="0"/>
        <v>0</v>
      </c>
    </row>
    <row r="66" spans="1:7" ht="17.100000000000001" customHeight="1" x14ac:dyDescent="0.25">
      <c r="A66" s="5">
        <v>65</v>
      </c>
      <c r="B66" s="35" t="s">
        <v>221</v>
      </c>
      <c r="C66" s="9" t="s">
        <v>1</v>
      </c>
      <c r="D66" s="15">
        <v>5</v>
      </c>
      <c r="E66" s="56"/>
      <c r="F66" s="59"/>
      <c r="G66" s="59">
        <f t="shared" si="0"/>
        <v>0</v>
      </c>
    </row>
    <row r="67" spans="1:7" ht="17.100000000000001" customHeight="1" x14ac:dyDescent="0.25">
      <c r="A67" s="5">
        <v>66</v>
      </c>
      <c r="B67" s="35" t="s">
        <v>105</v>
      </c>
      <c r="C67" s="9" t="s">
        <v>1</v>
      </c>
      <c r="D67" s="15">
        <v>100</v>
      </c>
      <c r="E67" s="56"/>
      <c r="F67" s="59"/>
      <c r="G67" s="59">
        <f t="shared" ref="G67:G121" si="1">(D67*E67)+(D67*E67)*(F67/100)</f>
        <v>0</v>
      </c>
    </row>
    <row r="68" spans="1:7" ht="17.100000000000001" customHeight="1" x14ac:dyDescent="0.25">
      <c r="A68" s="5">
        <v>67</v>
      </c>
      <c r="B68" s="35" t="s">
        <v>104</v>
      </c>
      <c r="C68" s="9" t="s">
        <v>1</v>
      </c>
      <c r="D68" s="15">
        <v>25</v>
      </c>
      <c r="E68" s="56"/>
      <c r="F68" s="59"/>
      <c r="G68" s="59">
        <f t="shared" si="1"/>
        <v>0</v>
      </c>
    </row>
    <row r="69" spans="1:7" ht="17.100000000000001" customHeight="1" x14ac:dyDescent="0.25">
      <c r="A69" s="5">
        <v>68</v>
      </c>
      <c r="B69" s="7" t="s">
        <v>144</v>
      </c>
      <c r="C69" s="10" t="s">
        <v>1</v>
      </c>
      <c r="D69" s="15">
        <v>20</v>
      </c>
      <c r="E69" s="56"/>
      <c r="F69" s="59"/>
      <c r="G69" s="59">
        <f t="shared" si="1"/>
        <v>0</v>
      </c>
    </row>
    <row r="70" spans="1:7" ht="17.100000000000001" customHeight="1" x14ac:dyDescent="0.25">
      <c r="A70" s="5">
        <v>69</v>
      </c>
      <c r="B70" s="7" t="s">
        <v>102</v>
      </c>
      <c r="C70" s="10" t="s">
        <v>1</v>
      </c>
      <c r="D70" s="15">
        <v>160</v>
      </c>
      <c r="E70" s="56"/>
      <c r="F70" s="59"/>
      <c r="G70" s="59">
        <f t="shared" si="1"/>
        <v>0</v>
      </c>
    </row>
    <row r="71" spans="1:7" ht="17.100000000000001" customHeight="1" x14ac:dyDescent="0.25">
      <c r="A71" s="5">
        <v>70</v>
      </c>
      <c r="B71" s="7" t="s">
        <v>129</v>
      </c>
      <c r="C71" s="10" t="s">
        <v>1</v>
      </c>
      <c r="D71" s="15">
        <v>75</v>
      </c>
      <c r="E71" s="56"/>
      <c r="F71" s="59"/>
      <c r="G71" s="59">
        <f t="shared" si="1"/>
        <v>0</v>
      </c>
    </row>
    <row r="72" spans="1:7" ht="17.100000000000001" customHeight="1" x14ac:dyDescent="0.25">
      <c r="A72" s="5">
        <v>71</v>
      </c>
      <c r="B72" s="7" t="s">
        <v>103</v>
      </c>
      <c r="C72" s="10" t="s">
        <v>1</v>
      </c>
      <c r="D72" s="15">
        <v>35</v>
      </c>
      <c r="E72" s="56"/>
      <c r="F72" s="59"/>
      <c r="G72" s="59">
        <f t="shared" si="1"/>
        <v>0</v>
      </c>
    </row>
    <row r="73" spans="1:7" ht="17.100000000000001" customHeight="1" x14ac:dyDescent="0.25">
      <c r="A73" s="5">
        <v>72</v>
      </c>
      <c r="B73" s="7" t="s">
        <v>113</v>
      </c>
      <c r="C73" s="10" t="s">
        <v>1</v>
      </c>
      <c r="D73" s="15">
        <v>30</v>
      </c>
      <c r="E73" s="56"/>
      <c r="F73" s="59"/>
      <c r="G73" s="59">
        <f t="shared" si="1"/>
        <v>0</v>
      </c>
    </row>
    <row r="74" spans="1:7" ht="17.100000000000001" customHeight="1" x14ac:dyDescent="0.25">
      <c r="A74" s="5">
        <v>73</v>
      </c>
      <c r="B74" s="7" t="s">
        <v>19</v>
      </c>
      <c r="C74" s="10" t="s">
        <v>1</v>
      </c>
      <c r="D74" s="15">
        <v>10</v>
      </c>
      <c r="E74" s="56"/>
      <c r="F74" s="59"/>
      <c r="G74" s="59">
        <f t="shared" si="1"/>
        <v>0</v>
      </c>
    </row>
    <row r="75" spans="1:7" ht="17.100000000000001" customHeight="1" x14ac:dyDescent="0.25">
      <c r="A75" s="5">
        <v>74</v>
      </c>
      <c r="B75" s="35" t="s">
        <v>82</v>
      </c>
      <c r="C75" s="9" t="s">
        <v>1</v>
      </c>
      <c r="D75" s="15">
        <v>25</v>
      </c>
      <c r="E75" s="56"/>
      <c r="F75" s="59"/>
      <c r="G75" s="59">
        <f t="shared" si="1"/>
        <v>0</v>
      </c>
    </row>
    <row r="76" spans="1:7" ht="17.100000000000001" customHeight="1" x14ac:dyDescent="0.25">
      <c r="A76" s="5">
        <v>75</v>
      </c>
      <c r="B76" s="35" t="s">
        <v>83</v>
      </c>
      <c r="C76" s="9" t="s">
        <v>1</v>
      </c>
      <c r="D76" s="15">
        <v>25</v>
      </c>
      <c r="E76" s="56"/>
      <c r="F76" s="59"/>
      <c r="G76" s="59">
        <f t="shared" si="1"/>
        <v>0</v>
      </c>
    </row>
    <row r="77" spans="1:7" ht="17.100000000000001" customHeight="1" x14ac:dyDescent="0.25">
      <c r="A77" s="5">
        <v>76</v>
      </c>
      <c r="B77" s="35" t="s">
        <v>84</v>
      </c>
      <c r="C77" s="9" t="s">
        <v>1</v>
      </c>
      <c r="D77" s="15">
        <v>25</v>
      </c>
      <c r="E77" s="56"/>
      <c r="F77" s="59"/>
      <c r="G77" s="59">
        <f t="shared" si="1"/>
        <v>0</v>
      </c>
    </row>
    <row r="78" spans="1:7" ht="17.100000000000001" customHeight="1" x14ac:dyDescent="0.25">
      <c r="A78" s="5">
        <v>77</v>
      </c>
      <c r="B78" s="35" t="s">
        <v>85</v>
      </c>
      <c r="C78" s="9" t="s">
        <v>1</v>
      </c>
      <c r="D78" s="15">
        <v>10</v>
      </c>
      <c r="E78" s="56"/>
      <c r="F78" s="59"/>
      <c r="G78" s="59">
        <f t="shared" si="1"/>
        <v>0</v>
      </c>
    </row>
    <row r="79" spans="1:7" ht="17.100000000000001" customHeight="1" x14ac:dyDescent="0.25">
      <c r="A79" s="5">
        <v>78</v>
      </c>
      <c r="B79" s="7" t="s">
        <v>192</v>
      </c>
      <c r="C79" s="10" t="s">
        <v>1</v>
      </c>
      <c r="D79" s="15">
        <v>200</v>
      </c>
      <c r="E79" s="56"/>
      <c r="F79" s="59"/>
      <c r="G79" s="59">
        <f t="shared" si="1"/>
        <v>0</v>
      </c>
    </row>
    <row r="80" spans="1:7" ht="17.100000000000001" customHeight="1" x14ac:dyDescent="0.25">
      <c r="A80" s="5">
        <v>79</v>
      </c>
      <c r="B80" s="7" t="s">
        <v>180</v>
      </c>
      <c r="C80" s="10" t="s">
        <v>1</v>
      </c>
      <c r="D80" s="15">
        <v>600</v>
      </c>
      <c r="E80" s="56"/>
      <c r="F80" s="59"/>
      <c r="G80" s="59">
        <f t="shared" si="1"/>
        <v>0</v>
      </c>
    </row>
    <row r="81" spans="1:7" ht="17.100000000000001" customHeight="1" x14ac:dyDescent="0.25">
      <c r="A81" s="5">
        <v>80</v>
      </c>
      <c r="B81" s="7" t="s">
        <v>181</v>
      </c>
      <c r="C81" s="10" t="s">
        <v>1</v>
      </c>
      <c r="D81" s="15">
        <v>125</v>
      </c>
      <c r="E81" s="56"/>
      <c r="F81" s="59"/>
      <c r="G81" s="59">
        <f t="shared" si="1"/>
        <v>0</v>
      </c>
    </row>
    <row r="82" spans="1:7" ht="17.100000000000001" customHeight="1" x14ac:dyDescent="0.25">
      <c r="A82" s="5">
        <v>81</v>
      </c>
      <c r="B82" s="7" t="s">
        <v>182</v>
      </c>
      <c r="C82" s="10" t="s">
        <v>1</v>
      </c>
      <c r="D82" s="15">
        <v>1</v>
      </c>
      <c r="E82" s="56"/>
      <c r="F82" s="59"/>
      <c r="G82" s="59">
        <f t="shared" si="1"/>
        <v>0</v>
      </c>
    </row>
    <row r="83" spans="1:7" ht="17.100000000000001" customHeight="1" x14ac:dyDescent="0.25">
      <c r="A83" s="5">
        <v>82</v>
      </c>
      <c r="B83" s="7" t="s">
        <v>183</v>
      </c>
      <c r="C83" s="10" t="s">
        <v>1</v>
      </c>
      <c r="D83" s="15">
        <v>13</v>
      </c>
      <c r="E83" s="56"/>
      <c r="F83" s="59"/>
      <c r="G83" s="59">
        <f t="shared" si="1"/>
        <v>0</v>
      </c>
    </row>
    <row r="84" spans="1:7" ht="17.100000000000001" customHeight="1" x14ac:dyDescent="0.25">
      <c r="A84" s="5">
        <v>83</v>
      </c>
      <c r="B84" s="7" t="s">
        <v>184</v>
      </c>
      <c r="C84" s="10" t="s">
        <v>1</v>
      </c>
      <c r="D84" s="15">
        <v>10</v>
      </c>
      <c r="E84" s="56"/>
      <c r="F84" s="59"/>
      <c r="G84" s="59">
        <f t="shared" si="1"/>
        <v>0</v>
      </c>
    </row>
    <row r="85" spans="1:7" ht="17.100000000000001" customHeight="1" x14ac:dyDescent="0.25">
      <c r="A85" s="5">
        <v>84</v>
      </c>
      <c r="B85" s="7" t="s">
        <v>185</v>
      </c>
      <c r="C85" s="10" t="s">
        <v>1</v>
      </c>
      <c r="D85" s="15">
        <v>25</v>
      </c>
      <c r="E85" s="56"/>
      <c r="F85" s="59"/>
      <c r="G85" s="59">
        <f t="shared" si="1"/>
        <v>0</v>
      </c>
    </row>
    <row r="86" spans="1:7" ht="17.100000000000001" customHeight="1" x14ac:dyDescent="0.25">
      <c r="A86" s="5">
        <v>85</v>
      </c>
      <c r="B86" s="7" t="s">
        <v>186</v>
      </c>
      <c r="C86" s="10" t="s">
        <v>1</v>
      </c>
      <c r="D86" s="15">
        <v>5</v>
      </c>
      <c r="E86" s="56"/>
      <c r="F86" s="59"/>
      <c r="G86" s="59">
        <f t="shared" si="1"/>
        <v>0</v>
      </c>
    </row>
    <row r="87" spans="1:7" ht="17.100000000000001" customHeight="1" x14ac:dyDescent="0.25">
      <c r="A87" s="5">
        <v>86</v>
      </c>
      <c r="B87" s="7" t="s">
        <v>187</v>
      </c>
      <c r="C87" s="10" t="s">
        <v>1</v>
      </c>
      <c r="D87" s="15">
        <v>20</v>
      </c>
      <c r="E87" s="56"/>
      <c r="F87" s="59"/>
      <c r="G87" s="59">
        <f t="shared" si="1"/>
        <v>0</v>
      </c>
    </row>
    <row r="88" spans="1:7" ht="17.100000000000001" customHeight="1" x14ac:dyDescent="0.25">
      <c r="A88" s="5">
        <v>87</v>
      </c>
      <c r="B88" s="7" t="s">
        <v>188</v>
      </c>
      <c r="C88" s="10" t="s">
        <v>1</v>
      </c>
      <c r="D88" s="15">
        <v>20</v>
      </c>
      <c r="E88" s="56"/>
      <c r="F88" s="59"/>
      <c r="G88" s="59">
        <f t="shared" si="1"/>
        <v>0</v>
      </c>
    </row>
    <row r="89" spans="1:7" ht="17.100000000000001" customHeight="1" x14ac:dyDescent="0.25">
      <c r="A89" s="5">
        <v>88</v>
      </c>
      <c r="B89" s="7" t="s">
        <v>189</v>
      </c>
      <c r="C89" s="10" t="s">
        <v>1</v>
      </c>
      <c r="D89" s="15">
        <v>3</v>
      </c>
      <c r="E89" s="56"/>
      <c r="F89" s="59"/>
      <c r="G89" s="59">
        <f t="shared" si="1"/>
        <v>0</v>
      </c>
    </row>
    <row r="90" spans="1:7" ht="17.100000000000001" customHeight="1" x14ac:dyDescent="0.25">
      <c r="A90" s="5">
        <v>89</v>
      </c>
      <c r="B90" s="7" t="s">
        <v>190</v>
      </c>
      <c r="C90" s="10" t="s">
        <v>1</v>
      </c>
      <c r="D90" s="15">
        <v>4</v>
      </c>
      <c r="E90" s="56"/>
      <c r="F90" s="59"/>
      <c r="G90" s="59">
        <f t="shared" si="1"/>
        <v>0</v>
      </c>
    </row>
    <row r="91" spans="1:7" ht="17.100000000000001" customHeight="1" x14ac:dyDescent="0.25">
      <c r="A91" s="5">
        <v>90</v>
      </c>
      <c r="B91" s="7" t="s">
        <v>191</v>
      </c>
      <c r="C91" s="10" t="s">
        <v>1</v>
      </c>
      <c r="D91" s="15">
        <v>25</v>
      </c>
      <c r="E91" s="56"/>
      <c r="F91" s="59"/>
      <c r="G91" s="59">
        <f t="shared" si="1"/>
        <v>0</v>
      </c>
    </row>
    <row r="92" spans="1:7" ht="17.100000000000001" customHeight="1" x14ac:dyDescent="0.25">
      <c r="A92" s="5">
        <v>91</v>
      </c>
      <c r="B92" s="35" t="s">
        <v>121</v>
      </c>
      <c r="C92" s="9" t="s">
        <v>1</v>
      </c>
      <c r="D92" s="15">
        <v>20</v>
      </c>
      <c r="E92" s="56"/>
      <c r="F92" s="59"/>
      <c r="G92" s="59">
        <f t="shared" si="1"/>
        <v>0</v>
      </c>
    </row>
    <row r="93" spans="1:7" ht="17.100000000000001" customHeight="1" x14ac:dyDescent="0.25">
      <c r="A93" s="5">
        <v>92</v>
      </c>
      <c r="B93" s="35" t="s">
        <v>56</v>
      </c>
      <c r="C93" s="9" t="s">
        <v>1</v>
      </c>
      <c r="D93" s="15">
        <v>14</v>
      </c>
      <c r="E93" s="56"/>
      <c r="F93" s="59"/>
      <c r="G93" s="59">
        <f t="shared" si="1"/>
        <v>0</v>
      </c>
    </row>
    <row r="94" spans="1:7" ht="17.100000000000001" customHeight="1" x14ac:dyDescent="0.25">
      <c r="A94" s="5">
        <v>93</v>
      </c>
      <c r="B94" s="35" t="s">
        <v>223</v>
      </c>
      <c r="C94" s="9" t="s">
        <v>1</v>
      </c>
      <c r="D94" s="15">
        <v>20000</v>
      </c>
      <c r="E94" s="56"/>
      <c r="F94" s="59"/>
      <c r="G94" s="59">
        <f t="shared" si="1"/>
        <v>0</v>
      </c>
    </row>
    <row r="95" spans="1:7" ht="17.100000000000001" customHeight="1" x14ac:dyDescent="0.25">
      <c r="A95" s="5">
        <v>94</v>
      </c>
      <c r="B95" s="35" t="s">
        <v>222</v>
      </c>
      <c r="C95" s="9" t="s">
        <v>1</v>
      </c>
      <c r="D95" s="15">
        <v>1000</v>
      </c>
      <c r="E95" s="56"/>
      <c r="F95" s="59"/>
      <c r="G95" s="59">
        <f t="shared" si="1"/>
        <v>0</v>
      </c>
    </row>
    <row r="96" spans="1:7" ht="17.100000000000001" customHeight="1" x14ac:dyDescent="0.25">
      <c r="A96" s="5">
        <v>95</v>
      </c>
      <c r="B96" s="35" t="s">
        <v>224</v>
      </c>
      <c r="C96" s="9" t="s">
        <v>1</v>
      </c>
      <c r="D96" s="15">
        <v>10000</v>
      </c>
      <c r="E96" s="56"/>
      <c r="F96" s="59"/>
      <c r="G96" s="59">
        <f t="shared" si="1"/>
        <v>0</v>
      </c>
    </row>
    <row r="97" spans="1:7" ht="17.100000000000001" customHeight="1" x14ac:dyDescent="0.25">
      <c r="A97" s="5">
        <v>96</v>
      </c>
      <c r="B97" s="35" t="s">
        <v>225</v>
      </c>
      <c r="C97" s="9" t="s">
        <v>1</v>
      </c>
      <c r="D97" s="15">
        <v>60</v>
      </c>
      <c r="E97" s="56"/>
      <c r="F97" s="59"/>
      <c r="G97" s="59">
        <f t="shared" si="1"/>
        <v>0</v>
      </c>
    </row>
    <row r="98" spans="1:7" ht="17.100000000000001" customHeight="1" x14ac:dyDescent="0.25">
      <c r="A98" s="5">
        <v>97</v>
      </c>
      <c r="B98" s="7" t="s">
        <v>21</v>
      </c>
      <c r="C98" s="10" t="s">
        <v>1</v>
      </c>
      <c r="D98" s="15">
        <v>5</v>
      </c>
      <c r="E98" s="56"/>
      <c r="F98" s="59"/>
      <c r="G98" s="59">
        <f t="shared" si="1"/>
        <v>0</v>
      </c>
    </row>
    <row r="99" spans="1:7" ht="17.100000000000001" customHeight="1" x14ac:dyDescent="0.25">
      <c r="A99" s="5">
        <v>98</v>
      </c>
      <c r="B99" s="7" t="s">
        <v>209</v>
      </c>
      <c r="C99" s="10" t="s">
        <v>0</v>
      </c>
      <c r="D99" s="15">
        <v>10</v>
      </c>
      <c r="E99" s="56"/>
      <c r="F99" s="59"/>
      <c r="G99" s="59">
        <f t="shared" si="1"/>
        <v>0</v>
      </c>
    </row>
    <row r="100" spans="1:7" ht="17.100000000000001" customHeight="1" x14ac:dyDescent="0.25">
      <c r="A100" s="5">
        <v>99</v>
      </c>
      <c r="B100" s="7" t="s">
        <v>210</v>
      </c>
      <c r="C100" s="10" t="s">
        <v>0</v>
      </c>
      <c r="D100" s="15">
        <v>10</v>
      </c>
      <c r="E100" s="56"/>
      <c r="F100" s="59"/>
      <c r="G100" s="59">
        <f t="shared" si="1"/>
        <v>0</v>
      </c>
    </row>
    <row r="101" spans="1:7" ht="17.100000000000001" customHeight="1" x14ac:dyDescent="0.25">
      <c r="A101" s="5">
        <v>100</v>
      </c>
      <c r="B101" s="7" t="s">
        <v>213</v>
      </c>
      <c r="C101" s="9" t="s">
        <v>0</v>
      </c>
      <c r="D101" s="15">
        <v>20</v>
      </c>
      <c r="E101" s="56"/>
      <c r="F101" s="59"/>
      <c r="G101" s="59">
        <f t="shared" si="1"/>
        <v>0</v>
      </c>
    </row>
    <row r="102" spans="1:7" ht="17.100000000000001" customHeight="1" x14ac:dyDescent="0.25">
      <c r="A102" s="5">
        <v>101</v>
      </c>
      <c r="B102" s="28" t="s">
        <v>123</v>
      </c>
      <c r="C102" s="9" t="s">
        <v>0</v>
      </c>
      <c r="D102" s="15">
        <v>600</v>
      </c>
      <c r="E102" s="56"/>
      <c r="F102" s="59"/>
      <c r="G102" s="59">
        <f t="shared" si="1"/>
        <v>0</v>
      </c>
    </row>
    <row r="103" spans="1:7" ht="17.100000000000001" customHeight="1" x14ac:dyDescent="0.25">
      <c r="A103" s="5">
        <v>102</v>
      </c>
      <c r="B103" s="39" t="s">
        <v>154</v>
      </c>
      <c r="C103" s="16" t="s">
        <v>0</v>
      </c>
      <c r="D103" s="36">
        <v>1000</v>
      </c>
      <c r="E103" s="56"/>
      <c r="F103" s="59"/>
      <c r="G103" s="59">
        <f t="shared" si="1"/>
        <v>0</v>
      </c>
    </row>
    <row r="104" spans="1:7" ht="17.100000000000001" customHeight="1" x14ac:dyDescent="0.25">
      <c r="A104" s="5">
        <v>103</v>
      </c>
      <c r="B104" s="7" t="s">
        <v>12</v>
      </c>
      <c r="C104" s="10" t="s">
        <v>3</v>
      </c>
      <c r="D104" s="15">
        <v>5</v>
      </c>
      <c r="E104" s="56"/>
      <c r="F104" s="59"/>
      <c r="G104" s="59">
        <f t="shared" si="1"/>
        <v>0</v>
      </c>
    </row>
    <row r="105" spans="1:7" ht="17.100000000000001" customHeight="1" x14ac:dyDescent="0.25">
      <c r="A105" s="5">
        <v>104</v>
      </c>
      <c r="B105" s="7" t="s">
        <v>9</v>
      </c>
      <c r="C105" s="10" t="s">
        <v>3</v>
      </c>
      <c r="D105" s="15">
        <v>5</v>
      </c>
      <c r="E105" s="56"/>
      <c r="F105" s="59"/>
      <c r="G105" s="59">
        <f t="shared" si="1"/>
        <v>0</v>
      </c>
    </row>
    <row r="106" spans="1:7" ht="17.100000000000001" customHeight="1" x14ac:dyDescent="0.25">
      <c r="A106" s="5">
        <v>105</v>
      </c>
      <c r="B106" s="27" t="s">
        <v>211</v>
      </c>
      <c r="C106" s="10" t="s">
        <v>3</v>
      </c>
      <c r="D106" s="15">
        <v>200</v>
      </c>
      <c r="E106" s="56"/>
      <c r="F106" s="59"/>
      <c r="G106" s="59">
        <f t="shared" si="1"/>
        <v>0</v>
      </c>
    </row>
    <row r="107" spans="1:7" ht="17.100000000000001" customHeight="1" x14ac:dyDescent="0.25">
      <c r="A107" s="5">
        <v>106</v>
      </c>
      <c r="B107" s="55" t="s">
        <v>212</v>
      </c>
      <c r="C107" s="9" t="s">
        <v>3</v>
      </c>
      <c r="D107" s="15">
        <v>50</v>
      </c>
      <c r="E107" s="56"/>
      <c r="F107" s="59"/>
      <c r="G107" s="59">
        <f t="shared" si="1"/>
        <v>0</v>
      </c>
    </row>
    <row r="108" spans="1:7" s="2" customFormat="1" ht="17.100000000000001" customHeight="1" x14ac:dyDescent="0.25">
      <c r="A108" s="40">
        <v>107</v>
      </c>
      <c r="B108" s="7" t="s">
        <v>140</v>
      </c>
      <c r="C108" s="9" t="s">
        <v>3</v>
      </c>
      <c r="D108" s="15">
        <v>75</v>
      </c>
      <c r="E108" s="60"/>
      <c r="F108" s="60"/>
      <c r="G108" s="59">
        <f t="shared" si="1"/>
        <v>0</v>
      </c>
    </row>
    <row r="109" spans="1:7" s="2" customFormat="1" ht="17.100000000000001" customHeight="1" x14ac:dyDescent="0.25">
      <c r="A109" s="5">
        <v>108</v>
      </c>
      <c r="B109" s="7" t="s">
        <v>141</v>
      </c>
      <c r="C109" s="9" t="s">
        <v>3</v>
      </c>
      <c r="D109" s="15">
        <v>15</v>
      </c>
      <c r="E109" s="60"/>
      <c r="F109" s="60"/>
      <c r="G109" s="59">
        <f t="shared" si="1"/>
        <v>0</v>
      </c>
    </row>
    <row r="110" spans="1:7" ht="17.100000000000001" customHeight="1" x14ac:dyDescent="0.25">
      <c r="A110" s="5">
        <v>109</v>
      </c>
      <c r="B110" s="7" t="s">
        <v>128</v>
      </c>
      <c r="C110" s="10" t="s">
        <v>1</v>
      </c>
      <c r="D110" s="15">
        <v>15</v>
      </c>
      <c r="E110" s="56"/>
      <c r="F110" s="59"/>
      <c r="G110" s="59">
        <f t="shared" si="1"/>
        <v>0</v>
      </c>
    </row>
    <row r="111" spans="1:7" ht="17.100000000000001" customHeight="1" x14ac:dyDescent="0.25">
      <c r="A111" s="5">
        <v>110</v>
      </c>
      <c r="B111" s="7" t="s">
        <v>66</v>
      </c>
      <c r="C111" s="10" t="s">
        <v>1</v>
      </c>
      <c r="D111" s="15">
        <v>15</v>
      </c>
      <c r="E111" s="56"/>
      <c r="F111" s="59"/>
      <c r="G111" s="59">
        <f t="shared" si="1"/>
        <v>0</v>
      </c>
    </row>
    <row r="112" spans="1:7" ht="17.100000000000001" customHeight="1" x14ac:dyDescent="0.25">
      <c r="A112" s="5">
        <v>111</v>
      </c>
      <c r="B112" s="7" t="s">
        <v>67</v>
      </c>
      <c r="C112" s="10" t="s">
        <v>1</v>
      </c>
      <c r="D112" s="15">
        <v>25</v>
      </c>
      <c r="E112" s="56"/>
      <c r="F112" s="59"/>
      <c r="G112" s="59">
        <f t="shared" si="1"/>
        <v>0</v>
      </c>
    </row>
    <row r="113" spans="1:7" ht="17.100000000000001" customHeight="1" x14ac:dyDescent="0.25">
      <c r="A113" s="5">
        <v>112</v>
      </c>
      <c r="B113" s="7" t="s">
        <v>69</v>
      </c>
      <c r="C113" s="10" t="s">
        <v>1</v>
      </c>
      <c r="D113" s="15">
        <v>35</v>
      </c>
      <c r="E113" s="56"/>
      <c r="F113" s="59"/>
      <c r="G113" s="59">
        <f t="shared" si="1"/>
        <v>0</v>
      </c>
    </row>
    <row r="114" spans="1:7" ht="17.100000000000001" customHeight="1" x14ac:dyDescent="0.25">
      <c r="A114" s="5">
        <v>113</v>
      </c>
      <c r="B114" s="7" t="s">
        <v>70</v>
      </c>
      <c r="C114" s="10" t="s">
        <v>1</v>
      </c>
      <c r="D114" s="15">
        <v>50</v>
      </c>
      <c r="E114" s="56"/>
      <c r="F114" s="59"/>
      <c r="G114" s="59">
        <f t="shared" si="1"/>
        <v>0</v>
      </c>
    </row>
    <row r="115" spans="1:7" ht="17.100000000000001" customHeight="1" x14ac:dyDescent="0.25">
      <c r="A115" s="5">
        <v>114</v>
      </c>
      <c r="B115" s="7" t="s">
        <v>20</v>
      </c>
      <c r="C115" s="10" t="s">
        <v>1</v>
      </c>
      <c r="D115" s="15">
        <v>75</v>
      </c>
      <c r="E115" s="56"/>
      <c r="F115" s="59"/>
      <c r="G115" s="59">
        <f t="shared" si="1"/>
        <v>0</v>
      </c>
    </row>
    <row r="116" spans="1:7" ht="17.100000000000001" customHeight="1" x14ac:dyDescent="0.25">
      <c r="A116" s="5">
        <v>115</v>
      </c>
      <c r="B116" s="35" t="s">
        <v>68</v>
      </c>
      <c r="C116" s="9" t="s">
        <v>1</v>
      </c>
      <c r="D116" s="15">
        <v>150</v>
      </c>
      <c r="E116" s="56"/>
      <c r="F116" s="59"/>
      <c r="G116" s="59">
        <f t="shared" si="1"/>
        <v>0</v>
      </c>
    </row>
    <row r="117" spans="1:7" ht="17.100000000000001" customHeight="1" x14ac:dyDescent="0.25">
      <c r="A117" s="5">
        <v>116</v>
      </c>
      <c r="B117" s="35" t="s">
        <v>62</v>
      </c>
      <c r="C117" s="9" t="s">
        <v>1</v>
      </c>
      <c r="D117" s="15">
        <v>90</v>
      </c>
      <c r="E117" s="56"/>
      <c r="F117" s="59"/>
      <c r="G117" s="59">
        <f t="shared" si="1"/>
        <v>0</v>
      </c>
    </row>
    <row r="118" spans="1:7" ht="17.100000000000001" customHeight="1" x14ac:dyDescent="0.25">
      <c r="A118" s="5">
        <v>117</v>
      </c>
      <c r="B118" s="35" t="s">
        <v>114</v>
      </c>
      <c r="C118" s="9" t="s">
        <v>1</v>
      </c>
      <c r="D118" s="15">
        <v>20</v>
      </c>
      <c r="E118" s="56"/>
      <c r="F118" s="59"/>
      <c r="G118" s="59">
        <f t="shared" si="1"/>
        <v>0</v>
      </c>
    </row>
    <row r="119" spans="1:7" ht="17.100000000000001" customHeight="1" x14ac:dyDescent="0.25">
      <c r="A119" s="40">
        <v>118</v>
      </c>
      <c r="B119" s="7" t="s">
        <v>142</v>
      </c>
      <c r="C119" s="9" t="s">
        <v>0</v>
      </c>
      <c r="D119" s="15">
        <v>1000</v>
      </c>
      <c r="E119" s="56"/>
      <c r="F119" s="59"/>
      <c r="G119" s="59">
        <f t="shared" si="1"/>
        <v>0</v>
      </c>
    </row>
    <row r="120" spans="1:7" ht="17.100000000000001" customHeight="1" x14ac:dyDescent="0.25">
      <c r="A120" s="40">
        <v>119</v>
      </c>
      <c r="B120" s="41" t="s">
        <v>226</v>
      </c>
      <c r="C120" s="10" t="s">
        <v>0</v>
      </c>
      <c r="D120" s="17">
        <v>100</v>
      </c>
      <c r="E120" s="56"/>
      <c r="F120" s="59"/>
      <c r="G120" s="59">
        <f t="shared" si="1"/>
        <v>0</v>
      </c>
    </row>
    <row r="121" spans="1:7" ht="17.100000000000001" customHeight="1" x14ac:dyDescent="0.25">
      <c r="A121" s="44">
        <v>120</v>
      </c>
      <c r="B121" s="7" t="s">
        <v>143</v>
      </c>
      <c r="C121" s="10" t="s">
        <v>0</v>
      </c>
      <c r="D121" s="36">
        <v>1000</v>
      </c>
      <c r="E121" s="56"/>
      <c r="F121" s="59"/>
      <c r="G121" s="59">
        <f t="shared" si="1"/>
        <v>0</v>
      </c>
    </row>
    <row r="122" spans="1:7" ht="12.75" customHeight="1" x14ac:dyDescent="0.3">
      <c r="A122" s="67" t="s">
        <v>257</v>
      </c>
      <c r="B122" s="67"/>
      <c r="C122" s="67"/>
      <c r="D122"/>
      <c r="E122"/>
      <c r="G122" s="61"/>
    </row>
    <row r="123" spans="1:7" ht="14.4" x14ac:dyDescent="0.3">
      <c r="A123" s="67" t="s">
        <v>258</v>
      </c>
      <c r="B123" s="67"/>
      <c r="C123" s="67"/>
      <c r="D123"/>
      <c r="E123"/>
      <c r="G123" s="61"/>
    </row>
    <row r="124" spans="1:7" ht="14.4" x14ac:dyDescent="0.3">
      <c r="A124" s="67" t="s">
        <v>259</v>
      </c>
      <c r="B124" s="67"/>
      <c r="C124" s="67"/>
      <c r="D124" s="62"/>
      <c r="E124" s="62"/>
      <c r="F124" s="62"/>
      <c r="G124" s="61">
        <f>SUM(G2:G121)</f>
        <v>0</v>
      </c>
    </row>
    <row r="125" spans="1:7" x14ac:dyDescent="0.25">
      <c r="A125"/>
      <c r="B125"/>
      <c r="C125"/>
      <c r="D125"/>
      <c r="E125"/>
    </row>
    <row r="126" spans="1:7" x14ac:dyDescent="0.25">
      <c r="A126"/>
      <c r="B126"/>
      <c r="C126"/>
      <c r="D126"/>
      <c r="E126"/>
    </row>
    <row r="127" spans="1:7" x14ac:dyDescent="0.25">
      <c r="A127"/>
      <c r="B127"/>
      <c r="C127"/>
      <c r="D127"/>
      <c r="E127" s="68" t="s">
        <v>260</v>
      </c>
      <c r="F127" s="68"/>
      <c r="G127" s="68"/>
    </row>
    <row r="128" spans="1:7" x14ac:dyDescent="0.25">
      <c r="A128"/>
      <c r="B128"/>
      <c r="C128"/>
      <c r="D128"/>
      <c r="E128" s="69"/>
      <c r="F128" s="69"/>
      <c r="G128" s="69"/>
    </row>
    <row r="129" spans="1:7" x14ac:dyDescent="0.25">
      <c r="A129"/>
      <c r="B129"/>
      <c r="C129"/>
      <c r="D129"/>
      <c r="E129" s="69"/>
      <c r="F129" s="69"/>
      <c r="G129" s="69"/>
    </row>
  </sheetData>
  <mergeCells count="5">
    <mergeCell ref="A1:B1"/>
    <mergeCell ref="A122:C122"/>
    <mergeCell ref="A123:C123"/>
    <mergeCell ref="A124:C124"/>
    <mergeCell ref="E127:G129"/>
  </mergeCells>
  <conditionalFormatting sqref="D120">
    <cfRule type="expression" dxfId="43" priority="16">
      <formula>OR(#REF!="x")</formula>
    </cfRule>
  </conditionalFormatting>
  <conditionalFormatting sqref="D121">
    <cfRule type="expression" dxfId="42" priority="12">
      <formula>OR(#REF!="x")</formula>
    </cfRule>
  </conditionalFormatting>
  <conditionalFormatting sqref="D120">
    <cfRule type="expression" dxfId="41" priority="14">
      <formula>OR(#REF!="x")</formula>
    </cfRule>
  </conditionalFormatting>
  <conditionalFormatting sqref="D121">
    <cfRule type="expression" dxfId="40" priority="11">
      <formula>OR(#REF!="x")</formula>
    </cfRule>
  </conditionalFormatting>
  <conditionalFormatting sqref="D120">
    <cfRule type="expression" dxfId="39" priority="15">
      <formula>OR(#REF!="x")</formula>
    </cfRule>
  </conditionalFormatting>
  <conditionalFormatting sqref="D121">
    <cfRule type="expression" dxfId="38" priority="13">
      <formula>OR(#REF!="x")</formula>
    </cfRule>
  </conditionalFormatting>
  <conditionalFormatting sqref="B119:B120">
    <cfRule type="expression" dxfId="37" priority="1">
      <formula>OR(#REF!="x")</formula>
    </cfRule>
  </conditionalFormatting>
  <pageMargins left="0.5849537037037037" right="0.70866141732283472" top="0.74803149606299213" bottom="0.74803149606299213" header="0.31496062992125984" footer="0.31496062992125984"/>
  <pageSetup paperSize="9" scale="65" fitToHeight="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29"/>
  <sheetViews>
    <sheetView zoomScaleNormal="100" zoomScaleSheetLayoutView="148" workbookViewId="0">
      <selection activeCell="A24" sqref="A24:C24"/>
    </sheetView>
  </sheetViews>
  <sheetFormatPr defaultColWidth="4.109375" defaultRowHeight="13.2" x14ac:dyDescent="0.25"/>
  <cols>
    <col min="1" max="1" width="5.33203125" style="4" customWidth="1"/>
    <col min="2" max="2" width="76.88671875" style="3" customWidth="1"/>
    <col min="3" max="3" width="10.109375" style="3" customWidth="1"/>
    <col min="4" max="4" width="10.109375" style="12" customWidth="1"/>
    <col min="5" max="5" width="11.6640625" style="3" customWidth="1"/>
    <col min="6" max="6" width="11" customWidth="1"/>
    <col min="7" max="7" width="12.33203125" customWidth="1"/>
  </cols>
  <sheetData>
    <row r="1" spans="1:7" ht="25.5" customHeight="1" thickBot="1" x14ac:dyDescent="0.3">
      <c r="A1" s="65" t="s">
        <v>230</v>
      </c>
      <c r="B1" s="66"/>
      <c r="C1" s="1"/>
      <c r="D1" s="11" t="s">
        <v>217</v>
      </c>
      <c r="E1" s="58" t="s">
        <v>254</v>
      </c>
      <c r="F1" s="58" t="s">
        <v>255</v>
      </c>
      <c r="G1" s="58" t="s">
        <v>256</v>
      </c>
    </row>
    <row r="2" spans="1:7" s="2" customFormat="1" ht="17.100000000000001" customHeight="1" x14ac:dyDescent="0.25">
      <c r="A2" s="5">
        <v>1</v>
      </c>
      <c r="B2" s="38" t="s">
        <v>215</v>
      </c>
      <c r="C2" s="16" t="s">
        <v>0</v>
      </c>
      <c r="D2" s="15">
        <v>700</v>
      </c>
      <c r="E2" s="60"/>
      <c r="F2" s="60"/>
      <c r="G2" s="60">
        <f>(D2*E2)+(D2*E2)*(F2/100)</f>
        <v>0</v>
      </c>
    </row>
    <row r="3" spans="1:7" s="2" customFormat="1" ht="17.100000000000001" customHeight="1" x14ac:dyDescent="0.25">
      <c r="A3" s="5">
        <v>2</v>
      </c>
      <c r="B3" s="46" t="s">
        <v>87</v>
      </c>
      <c r="C3" s="9" t="s">
        <v>1</v>
      </c>
      <c r="D3" s="15">
        <v>100</v>
      </c>
      <c r="E3" s="60"/>
      <c r="F3" s="60"/>
      <c r="G3" s="60">
        <f t="shared" ref="G3:G21" si="0">(D3*E3)+(D3*E3)*(F3/100)</f>
        <v>0</v>
      </c>
    </row>
    <row r="4" spans="1:7" ht="17.100000000000001" customHeight="1" x14ac:dyDescent="0.25">
      <c r="A4" s="5">
        <v>3</v>
      </c>
      <c r="B4" s="7" t="s">
        <v>72</v>
      </c>
      <c r="C4" s="10" t="s">
        <v>1</v>
      </c>
      <c r="D4" s="15">
        <v>550</v>
      </c>
      <c r="E4" s="56"/>
      <c r="F4" s="59"/>
      <c r="G4" s="60">
        <f t="shared" si="0"/>
        <v>0</v>
      </c>
    </row>
    <row r="5" spans="1:7" ht="17.100000000000001" customHeight="1" x14ac:dyDescent="0.25">
      <c r="A5" s="5">
        <v>4</v>
      </c>
      <c r="B5" s="7" t="s">
        <v>107</v>
      </c>
      <c r="C5" s="10" t="s">
        <v>1</v>
      </c>
      <c r="D5" s="15">
        <v>10</v>
      </c>
      <c r="E5" s="56"/>
      <c r="F5" s="59"/>
      <c r="G5" s="60">
        <f t="shared" si="0"/>
        <v>0</v>
      </c>
    </row>
    <row r="6" spans="1:7" ht="17.100000000000001" customHeight="1" x14ac:dyDescent="0.25">
      <c r="A6" s="5">
        <v>5</v>
      </c>
      <c r="B6" s="7" t="s">
        <v>71</v>
      </c>
      <c r="C6" s="10" t="s">
        <v>1</v>
      </c>
      <c r="D6" s="15">
        <v>75</v>
      </c>
      <c r="E6" s="56"/>
      <c r="F6" s="59"/>
      <c r="G6" s="60">
        <f t="shared" si="0"/>
        <v>0</v>
      </c>
    </row>
    <row r="7" spans="1:7" ht="17.100000000000001" customHeight="1" x14ac:dyDescent="0.25">
      <c r="A7" s="5">
        <v>6</v>
      </c>
      <c r="B7" s="35" t="s">
        <v>118</v>
      </c>
      <c r="C7" s="9" t="s">
        <v>1</v>
      </c>
      <c r="D7" s="15">
        <v>25</v>
      </c>
      <c r="E7" s="56"/>
      <c r="F7" s="59"/>
      <c r="G7" s="60">
        <f t="shared" si="0"/>
        <v>0</v>
      </c>
    </row>
    <row r="8" spans="1:7" ht="17.100000000000001" customHeight="1" x14ac:dyDescent="0.25">
      <c r="A8" s="5">
        <v>7</v>
      </c>
      <c r="B8" s="35" t="s">
        <v>108</v>
      </c>
      <c r="C8" s="9" t="s">
        <v>1</v>
      </c>
      <c r="D8" s="15">
        <v>200</v>
      </c>
      <c r="E8" s="56"/>
      <c r="F8" s="59"/>
      <c r="G8" s="60">
        <f t="shared" si="0"/>
        <v>0</v>
      </c>
    </row>
    <row r="9" spans="1:7" ht="17.100000000000001" customHeight="1" x14ac:dyDescent="0.25">
      <c r="A9" s="5">
        <v>8</v>
      </c>
      <c r="B9" s="35" t="s">
        <v>16</v>
      </c>
      <c r="C9" s="9" t="s">
        <v>1</v>
      </c>
      <c r="D9" s="15">
        <v>30</v>
      </c>
      <c r="E9" s="56"/>
      <c r="F9" s="59"/>
      <c r="G9" s="60">
        <f t="shared" si="0"/>
        <v>0</v>
      </c>
    </row>
    <row r="10" spans="1:7" ht="17.100000000000001" customHeight="1" x14ac:dyDescent="0.25">
      <c r="A10" s="5">
        <v>9</v>
      </c>
      <c r="B10" s="35" t="s">
        <v>86</v>
      </c>
      <c r="C10" s="9" t="s">
        <v>1</v>
      </c>
      <c r="D10" s="15">
        <v>280</v>
      </c>
      <c r="E10" s="56"/>
      <c r="F10" s="59"/>
      <c r="G10" s="60">
        <f t="shared" si="0"/>
        <v>0</v>
      </c>
    </row>
    <row r="11" spans="1:7" ht="17.100000000000001" customHeight="1" x14ac:dyDescent="0.25">
      <c r="A11" s="5">
        <v>10</v>
      </c>
      <c r="B11" s="7" t="s">
        <v>95</v>
      </c>
      <c r="C11" s="10" t="s">
        <v>3</v>
      </c>
      <c r="D11" s="15">
        <v>5000</v>
      </c>
      <c r="E11" s="56"/>
      <c r="F11" s="59"/>
      <c r="G11" s="60">
        <f t="shared" si="0"/>
        <v>0</v>
      </c>
    </row>
    <row r="12" spans="1:7" ht="17.100000000000001" customHeight="1" x14ac:dyDescent="0.25">
      <c r="A12" s="5">
        <v>11</v>
      </c>
      <c r="B12" s="35" t="s">
        <v>125</v>
      </c>
      <c r="C12" s="9" t="s">
        <v>3</v>
      </c>
      <c r="D12" s="15">
        <v>20</v>
      </c>
      <c r="E12" s="56"/>
      <c r="F12" s="59"/>
      <c r="G12" s="60">
        <f t="shared" si="0"/>
        <v>0</v>
      </c>
    </row>
    <row r="13" spans="1:7" ht="17.100000000000001" customHeight="1" x14ac:dyDescent="0.25">
      <c r="A13" s="33">
        <v>12</v>
      </c>
      <c r="B13" s="35" t="s">
        <v>126</v>
      </c>
      <c r="C13" s="9" t="s">
        <v>3</v>
      </c>
      <c r="D13" s="15">
        <v>50</v>
      </c>
      <c r="E13" s="56"/>
      <c r="F13" s="59"/>
      <c r="G13" s="60">
        <f t="shared" si="0"/>
        <v>0</v>
      </c>
    </row>
    <row r="14" spans="1:7" ht="17.100000000000001" customHeight="1" x14ac:dyDescent="0.25">
      <c r="A14" s="5">
        <v>13</v>
      </c>
      <c r="B14" s="46" t="s">
        <v>127</v>
      </c>
      <c r="C14" s="9" t="s">
        <v>3</v>
      </c>
      <c r="D14" s="15">
        <v>60</v>
      </c>
      <c r="E14" s="56"/>
      <c r="F14" s="59"/>
      <c r="G14" s="60">
        <f t="shared" si="0"/>
        <v>0</v>
      </c>
    </row>
    <row r="15" spans="1:7" ht="17.100000000000001" customHeight="1" x14ac:dyDescent="0.25">
      <c r="A15" s="5">
        <v>14</v>
      </c>
      <c r="B15" s="21" t="s">
        <v>214</v>
      </c>
      <c r="C15" s="16" t="s">
        <v>3</v>
      </c>
      <c r="D15" s="22">
        <v>60</v>
      </c>
      <c r="E15" s="56"/>
      <c r="F15" s="59"/>
      <c r="G15" s="60">
        <f t="shared" si="0"/>
        <v>0</v>
      </c>
    </row>
    <row r="16" spans="1:7" ht="17.100000000000001" customHeight="1" x14ac:dyDescent="0.25">
      <c r="A16" s="5">
        <v>15</v>
      </c>
      <c r="B16" s="46" t="s">
        <v>136</v>
      </c>
      <c r="C16" s="9" t="s">
        <v>1</v>
      </c>
      <c r="D16" s="15">
        <v>20</v>
      </c>
      <c r="E16" s="56"/>
      <c r="F16" s="59"/>
      <c r="G16" s="60">
        <f t="shared" si="0"/>
        <v>0</v>
      </c>
    </row>
    <row r="17" spans="1:7" ht="17.100000000000001" customHeight="1" x14ac:dyDescent="0.25">
      <c r="A17" s="5">
        <v>16</v>
      </c>
      <c r="B17" s="46" t="s">
        <v>231</v>
      </c>
      <c r="C17" s="9" t="s">
        <v>1</v>
      </c>
      <c r="D17" s="15">
        <v>20</v>
      </c>
      <c r="E17" s="56"/>
      <c r="F17" s="59"/>
      <c r="G17" s="60">
        <f t="shared" si="0"/>
        <v>0</v>
      </c>
    </row>
    <row r="18" spans="1:7" ht="17.100000000000001" customHeight="1" x14ac:dyDescent="0.25">
      <c r="A18" s="53">
        <v>17</v>
      </c>
      <c r="B18" s="7" t="s">
        <v>10</v>
      </c>
      <c r="C18" s="10" t="s">
        <v>0</v>
      </c>
      <c r="D18" s="15">
        <v>1700</v>
      </c>
      <c r="E18" s="56"/>
      <c r="F18" s="59"/>
      <c r="G18" s="60">
        <f t="shared" si="0"/>
        <v>0</v>
      </c>
    </row>
    <row r="19" spans="1:7" ht="17.100000000000001" customHeight="1" x14ac:dyDescent="0.25">
      <c r="A19" s="5">
        <v>18</v>
      </c>
      <c r="B19" s="46" t="s">
        <v>2</v>
      </c>
      <c r="C19" s="9" t="s">
        <v>0</v>
      </c>
      <c r="D19" s="15">
        <v>11500</v>
      </c>
      <c r="E19" s="56"/>
      <c r="F19" s="59"/>
      <c r="G19" s="60">
        <f t="shared" si="0"/>
        <v>0</v>
      </c>
    </row>
    <row r="20" spans="1:7" ht="17.100000000000001" customHeight="1" x14ac:dyDescent="0.25">
      <c r="A20" s="5">
        <v>19</v>
      </c>
      <c r="B20" s="46" t="s">
        <v>232</v>
      </c>
      <c r="C20" s="9" t="s">
        <v>3</v>
      </c>
      <c r="D20" s="15">
        <v>1000</v>
      </c>
      <c r="E20" s="56"/>
      <c r="F20" s="59"/>
      <c r="G20" s="60">
        <f t="shared" si="0"/>
        <v>0</v>
      </c>
    </row>
    <row r="21" spans="1:7" ht="17.100000000000001" customHeight="1" x14ac:dyDescent="0.25">
      <c r="A21" s="5">
        <v>20</v>
      </c>
      <c r="B21" s="46" t="s">
        <v>233</v>
      </c>
      <c r="C21" s="9" t="s">
        <v>1</v>
      </c>
      <c r="D21" s="15">
        <v>100</v>
      </c>
      <c r="E21" s="56"/>
      <c r="F21" s="59"/>
      <c r="G21" s="60">
        <f t="shared" si="0"/>
        <v>0</v>
      </c>
    </row>
    <row r="22" spans="1:7" ht="14.4" x14ac:dyDescent="0.3">
      <c r="A22" s="67" t="s">
        <v>257</v>
      </c>
      <c r="B22" s="67"/>
      <c r="C22" s="67"/>
      <c r="D22"/>
      <c r="E22"/>
      <c r="G22" s="64"/>
    </row>
    <row r="23" spans="1:7" ht="14.4" x14ac:dyDescent="0.3">
      <c r="A23" s="67" t="s">
        <v>258</v>
      </c>
      <c r="B23" s="67"/>
      <c r="C23" s="67"/>
      <c r="D23"/>
      <c r="E23"/>
      <c r="G23" s="61"/>
    </row>
    <row r="24" spans="1:7" ht="14.4" x14ac:dyDescent="0.3">
      <c r="A24" s="67" t="s">
        <v>259</v>
      </c>
      <c r="B24" s="67"/>
      <c r="C24" s="67"/>
      <c r="D24" s="62"/>
      <c r="E24" s="62"/>
      <c r="F24" s="62"/>
      <c r="G24" s="61">
        <f>SUM(G2:G21)</f>
        <v>0</v>
      </c>
    </row>
    <row r="25" spans="1:7" x14ac:dyDescent="0.25">
      <c r="A25"/>
      <c r="B25"/>
      <c r="C25"/>
      <c r="D25"/>
      <c r="E25"/>
    </row>
    <row r="26" spans="1:7" x14ac:dyDescent="0.25">
      <c r="A26"/>
      <c r="B26"/>
      <c r="C26"/>
      <c r="D26"/>
      <c r="E26"/>
    </row>
    <row r="27" spans="1:7" x14ac:dyDescent="0.25">
      <c r="A27"/>
      <c r="B27"/>
      <c r="C27"/>
      <c r="D27"/>
      <c r="E27" s="68" t="s">
        <v>260</v>
      </c>
      <c r="F27" s="68"/>
      <c r="G27" s="68"/>
    </row>
    <row r="28" spans="1:7" x14ac:dyDescent="0.25">
      <c r="A28"/>
      <c r="B28"/>
      <c r="C28"/>
      <c r="D28"/>
      <c r="E28" s="69"/>
      <c r="F28" s="69"/>
      <c r="G28" s="69"/>
    </row>
    <row r="29" spans="1:7" x14ac:dyDescent="0.25">
      <c r="A29"/>
      <c r="B29"/>
      <c r="C29"/>
      <c r="D29"/>
      <c r="E29" s="69"/>
      <c r="F29" s="69"/>
      <c r="G29" s="69"/>
    </row>
  </sheetData>
  <mergeCells count="5">
    <mergeCell ref="A1:B1"/>
    <mergeCell ref="A22:C22"/>
    <mergeCell ref="A23:C23"/>
    <mergeCell ref="A24:C24"/>
    <mergeCell ref="E27:G29"/>
  </mergeCells>
  <pageMargins left="0.5849537037037037" right="0.70866141732283472" top="0.74803149606299213" bottom="0.74803149606299213" header="0.31496062992125984" footer="0.31496062992125984"/>
  <pageSetup paperSize="9" scale="65" fitToHeight="0" orientation="portrait" r:id="rId1"/>
  <headerFooter>
    <oddFooter>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9"/>
  <sheetViews>
    <sheetView topLeftCell="A7" zoomScaleNormal="100" workbookViewId="0">
      <selection activeCell="E2" sqref="E2"/>
    </sheetView>
  </sheetViews>
  <sheetFormatPr defaultColWidth="6" defaultRowHeight="13.2" x14ac:dyDescent="0.25"/>
  <cols>
    <col min="1" max="1" width="4.88671875" style="4" customWidth="1"/>
    <col min="2" max="2" width="80.44140625" style="3" customWidth="1"/>
    <col min="3" max="3" width="10.109375" style="3" customWidth="1"/>
    <col min="4" max="4" width="10.109375" style="12" customWidth="1"/>
    <col min="5" max="5" width="15.88671875" style="3" bestFit="1" customWidth="1"/>
    <col min="6" max="6" width="11.33203125" bestFit="1" customWidth="1"/>
    <col min="7" max="7" width="11.44140625" bestFit="1" customWidth="1"/>
  </cols>
  <sheetData>
    <row r="1" spans="1:7" ht="25.5" customHeight="1" thickBot="1" x14ac:dyDescent="0.3">
      <c r="A1" s="65" t="s">
        <v>261</v>
      </c>
      <c r="B1" s="70"/>
      <c r="C1" s="1"/>
      <c r="D1" s="11" t="s">
        <v>217</v>
      </c>
      <c r="E1" s="58" t="s">
        <v>254</v>
      </c>
      <c r="F1" s="58" t="s">
        <v>255</v>
      </c>
      <c r="G1" s="58" t="s">
        <v>256</v>
      </c>
    </row>
    <row r="2" spans="1:7" ht="17.100000000000001" customHeight="1" x14ac:dyDescent="0.25">
      <c r="A2" s="5">
        <v>1</v>
      </c>
      <c r="B2" s="21" t="s">
        <v>152</v>
      </c>
      <c r="C2" s="16" t="s">
        <v>1</v>
      </c>
      <c r="D2" s="29">
        <v>130</v>
      </c>
      <c r="E2" s="56"/>
      <c r="F2" s="59"/>
      <c r="G2" s="59">
        <f>(D2*E2)+(D2*E2)*(F2/100)</f>
        <v>0</v>
      </c>
    </row>
    <row r="3" spans="1:7" ht="17.100000000000001" customHeight="1" x14ac:dyDescent="0.25">
      <c r="A3" s="44">
        <v>2</v>
      </c>
      <c r="B3" s="46" t="s">
        <v>5</v>
      </c>
      <c r="C3" s="9" t="s">
        <v>1</v>
      </c>
      <c r="D3" s="15">
        <v>70</v>
      </c>
      <c r="E3" s="56"/>
      <c r="F3" s="59"/>
      <c r="G3" s="59">
        <f t="shared" ref="G3:G31" si="0">(D3*E3)+(D3*E3)*(F3/100)</f>
        <v>0</v>
      </c>
    </row>
    <row r="4" spans="1:7" ht="17.100000000000001" customHeight="1" x14ac:dyDescent="0.25">
      <c r="A4" s="5">
        <v>3</v>
      </c>
      <c r="B4" s="46" t="s">
        <v>115</v>
      </c>
      <c r="C4" s="9" t="s">
        <v>1</v>
      </c>
      <c r="D4" s="15">
        <v>50</v>
      </c>
      <c r="E4" s="56"/>
      <c r="F4" s="59"/>
      <c r="G4" s="59">
        <f t="shared" si="0"/>
        <v>0</v>
      </c>
    </row>
    <row r="5" spans="1:7" ht="17.100000000000001" customHeight="1" x14ac:dyDescent="0.25">
      <c r="A5" s="5">
        <v>4</v>
      </c>
      <c r="B5" s="37" t="s">
        <v>88</v>
      </c>
      <c r="C5" s="16" t="s">
        <v>1</v>
      </c>
      <c r="D5" s="22">
        <v>3</v>
      </c>
      <c r="E5" s="56"/>
      <c r="F5" s="59"/>
      <c r="G5" s="59">
        <f t="shared" si="0"/>
        <v>0</v>
      </c>
    </row>
    <row r="6" spans="1:7" ht="17.100000000000001" customHeight="1" x14ac:dyDescent="0.25">
      <c r="A6" s="5">
        <v>5</v>
      </c>
      <c r="B6" s="46" t="s">
        <v>89</v>
      </c>
      <c r="C6" s="9" t="s">
        <v>1</v>
      </c>
      <c r="D6" s="15">
        <v>80</v>
      </c>
      <c r="E6" s="56"/>
      <c r="F6" s="59"/>
      <c r="G6" s="59">
        <f t="shared" si="0"/>
        <v>0</v>
      </c>
    </row>
    <row r="7" spans="1:7" ht="17.100000000000001" customHeight="1" x14ac:dyDescent="0.25">
      <c r="A7" s="5">
        <v>6</v>
      </c>
      <c r="B7" s="46" t="s">
        <v>6</v>
      </c>
      <c r="C7" s="9" t="s">
        <v>1</v>
      </c>
      <c r="D7" s="15">
        <v>25</v>
      </c>
      <c r="E7" s="56"/>
      <c r="F7" s="59"/>
      <c r="G7" s="59">
        <f t="shared" si="0"/>
        <v>0</v>
      </c>
    </row>
    <row r="8" spans="1:7" ht="17.100000000000001" customHeight="1" x14ac:dyDescent="0.25">
      <c r="A8" s="5">
        <v>7</v>
      </c>
      <c r="B8" s="46" t="s">
        <v>90</v>
      </c>
      <c r="C8" s="9" t="s">
        <v>1</v>
      </c>
      <c r="D8" s="15">
        <v>25</v>
      </c>
      <c r="E8" s="56"/>
      <c r="F8" s="59"/>
      <c r="G8" s="59">
        <f t="shared" si="0"/>
        <v>0</v>
      </c>
    </row>
    <row r="9" spans="1:7" ht="17.100000000000001" customHeight="1" x14ac:dyDescent="0.25">
      <c r="A9" s="33">
        <v>8</v>
      </c>
      <c r="B9" s="46" t="s">
        <v>91</v>
      </c>
      <c r="C9" s="9" t="s">
        <v>1</v>
      </c>
      <c r="D9" s="15">
        <v>40</v>
      </c>
      <c r="E9" s="56"/>
      <c r="F9" s="59"/>
      <c r="G9" s="59">
        <f t="shared" si="0"/>
        <v>0</v>
      </c>
    </row>
    <row r="10" spans="1:7" ht="17.100000000000001" customHeight="1" x14ac:dyDescent="0.25">
      <c r="A10" s="5">
        <v>9</v>
      </c>
      <c r="B10" s="46" t="s">
        <v>92</v>
      </c>
      <c r="C10" s="9" t="s">
        <v>1</v>
      </c>
      <c r="D10" s="15">
        <v>100</v>
      </c>
      <c r="E10" s="56"/>
      <c r="F10" s="59"/>
      <c r="G10" s="59">
        <f t="shared" si="0"/>
        <v>0</v>
      </c>
    </row>
    <row r="11" spans="1:7" ht="17.100000000000001" customHeight="1" x14ac:dyDescent="0.25">
      <c r="A11" s="5">
        <v>10</v>
      </c>
      <c r="B11" s="19" t="s">
        <v>145</v>
      </c>
      <c r="C11" s="10" t="s">
        <v>1</v>
      </c>
      <c r="D11" s="32">
        <v>50</v>
      </c>
      <c r="E11" s="56"/>
      <c r="F11" s="59"/>
      <c r="G11" s="59">
        <f t="shared" si="0"/>
        <v>0</v>
      </c>
    </row>
    <row r="12" spans="1:7" ht="17.100000000000001" customHeight="1" x14ac:dyDescent="0.25">
      <c r="A12" s="33">
        <v>11</v>
      </c>
      <c r="B12" s="46" t="s">
        <v>78</v>
      </c>
      <c r="C12" s="9" t="s">
        <v>1</v>
      </c>
      <c r="D12" s="15">
        <v>15</v>
      </c>
      <c r="E12" s="56"/>
      <c r="F12" s="59"/>
      <c r="G12" s="59">
        <f t="shared" si="0"/>
        <v>0</v>
      </c>
    </row>
    <row r="13" spans="1:7" ht="17.100000000000001" customHeight="1" x14ac:dyDescent="0.25">
      <c r="A13" s="33">
        <v>12</v>
      </c>
      <c r="B13" s="46" t="s">
        <v>120</v>
      </c>
      <c r="C13" s="9" t="s">
        <v>1</v>
      </c>
      <c r="D13" s="15">
        <v>280</v>
      </c>
      <c r="E13" s="56"/>
      <c r="F13" s="59"/>
      <c r="G13" s="59">
        <f t="shared" si="0"/>
        <v>0</v>
      </c>
    </row>
    <row r="14" spans="1:7" ht="17.100000000000001" customHeight="1" x14ac:dyDescent="0.25">
      <c r="A14" s="6">
        <v>13</v>
      </c>
      <c r="B14" s="38" t="s">
        <v>216</v>
      </c>
      <c r="C14" s="16" t="s">
        <v>1</v>
      </c>
      <c r="D14" s="22">
        <v>50</v>
      </c>
      <c r="E14" s="56"/>
      <c r="F14" s="59"/>
      <c r="G14" s="59">
        <f t="shared" si="0"/>
        <v>0</v>
      </c>
    </row>
    <row r="15" spans="1:7" ht="17.100000000000001" customHeight="1" x14ac:dyDescent="0.25">
      <c r="A15" s="5">
        <v>14</v>
      </c>
      <c r="B15" s="49" t="s">
        <v>131</v>
      </c>
      <c r="C15" s="16" t="s">
        <v>1</v>
      </c>
      <c r="D15" s="15">
        <v>280</v>
      </c>
      <c r="E15" s="56"/>
      <c r="F15" s="59"/>
      <c r="G15" s="59">
        <f t="shared" si="0"/>
        <v>0</v>
      </c>
    </row>
    <row r="16" spans="1:7" ht="17.100000000000001" customHeight="1" x14ac:dyDescent="0.25">
      <c r="A16" s="5">
        <v>15</v>
      </c>
      <c r="B16" s="21" t="s">
        <v>150</v>
      </c>
      <c r="C16" s="16" t="s">
        <v>1</v>
      </c>
      <c r="D16" s="22">
        <v>220</v>
      </c>
      <c r="E16" s="56"/>
      <c r="F16" s="59"/>
      <c r="G16" s="59">
        <f t="shared" si="0"/>
        <v>0</v>
      </c>
    </row>
    <row r="17" spans="1:7" ht="17.100000000000001" customHeight="1" x14ac:dyDescent="0.25">
      <c r="A17" s="6">
        <v>16</v>
      </c>
      <c r="B17" s="21" t="s">
        <v>151</v>
      </c>
      <c r="C17" s="16" t="s">
        <v>1</v>
      </c>
      <c r="D17" s="22">
        <v>100</v>
      </c>
      <c r="E17" s="56"/>
      <c r="F17" s="59"/>
      <c r="G17" s="59">
        <f t="shared" si="0"/>
        <v>0</v>
      </c>
    </row>
    <row r="18" spans="1:7" ht="17.100000000000001" customHeight="1" x14ac:dyDescent="0.25">
      <c r="A18" s="5">
        <v>17</v>
      </c>
      <c r="B18" s="46" t="s">
        <v>73</v>
      </c>
      <c r="C18" s="9" t="s">
        <v>1</v>
      </c>
      <c r="D18" s="15">
        <v>100</v>
      </c>
      <c r="E18" s="56"/>
      <c r="F18" s="59"/>
      <c r="G18" s="59">
        <f t="shared" si="0"/>
        <v>0</v>
      </c>
    </row>
    <row r="19" spans="1:7" ht="17.100000000000001" customHeight="1" x14ac:dyDescent="0.25">
      <c r="A19" s="5">
        <v>18</v>
      </c>
      <c r="B19" s="22" t="s">
        <v>146</v>
      </c>
      <c r="C19" s="16" t="s">
        <v>1</v>
      </c>
      <c r="D19" s="22">
        <v>50</v>
      </c>
      <c r="E19" s="56"/>
      <c r="F19" s="59"/>
      <c r="G19" s="59">
        <f t="shared" si="0"/>
        <v>0</v>
      </c>
    </row>
    <row r="20" spans="1:7" ht="17.100000000000001" customHeight="1" x14ac:dyDescent="0.25">
      <c r="A20" s="5">
        <v>19</v>
      </c>
      <c r="B20" s="46" t="s">
        <v>60</v>
      </c>
      <c r="C20" s="9" t="s">
        <v>1</v>
      </c>
      <c r="D20" s="15">
        <v>90</v>
      </c>
      <c r="E20" s="56"/>
      <c r="F20" s="59"/>
      <c r="G20" s="59">
        <f t="shared" si="0"/>
        <v>0</v>
      </c>
    </row>
    <row r="21" spans="1:7" ht="17.100000000000001" customHeight="1" x14ac:dyDescent="0.25">
      <c r="A21" s="5">
        <v>20</v>
      </c>
      <c r="B21" s="46" t="s">
        <v>58</v>
      </c>
      <c r="C21" s="9" t="s">
        <v>1</v>
      </c>
      <c r="D21" s="15">
        <v>100</v>
      </c>
      <c r="E21" s="56"/>
      <c r="F21" s="59"/>
      <c r="G21" s="59">
        <f t="shared" si="0"/>
        <v>0</v>
      </c>
    </row>
    <row r="22" spans="1:7" ht="17.100000000000001" customHeight="1" x14ac:dyDescent="0.25">
      <c r="A22" s="6">
        <v>21</v>
      </c>
      <c r="B22" s="46" t="s">
        <v>59</v>
      </c>
      <c r="C22" s="9" t="s">
        <v>1</v>
      </c>
      <c r="D22" s="15">
        <v>50</v>
      </c>
      <c r="E22" s="56"/>
      <c r="F22" s="59"/>
      <c r="G22" s="59">
        <f t="shared" si="0"/>
        <v>0</v>
      </c>
    </row>
    <row r="23" spans="1:7" ht="17.100000000000001" customHeight="1" x14ac:dyDescent="0.25">
      <c r="A23" s="5">
        <v>22</v>
      </c>
      <c r="B23" s="46" t="s">
        <v>61</v>
      </c>
      <c r="C23" s="9" t="s">
        <v>1</v>
      </c>
      <c r="D23" s="15">
        <v>125</v>
      </c>
      <c r="E23" s="56"/>
      <c r="F23" s="59"/>
      <c r="G23" s="59">
        <f t="shared" si="0"/>
        <v>0</v>
      </c>
    </row>
    <row r="24" spans="1:7" ht="17.100000000000001" customHeight="1" x14ac:dyDescent="0.25">
      <c r="A24" s="6">
        <v>23</v>
      </c>
      <c r="B24" s="22" t="s">
        <v>147</v>
      </c>
      <c r="C24" s="16" t="s">
        <v>1</v>
      </c>
      <c r="D24" s="29">
        <v>80</v>
      </c>
      <c r="E24" s="56"/>
      <c r="F24" s="59"/>
      <c r="G24" s="59">
        <f t="shared" si="0"/>
        <v>0</v>
      </c>
    </row>
    <row r="25" spans="1:7" ht="17.100000000000001" customHeight="1" x14ac:dyDescent="0.25">
      <c r="A25" s="6">
        <v>24</v>
      </c>
      <c r="B25" s="22" t="s">
        <v>148</v>
      </c>
      <c r="C25" s="16" t="s">
        <v>1</v>
      </c>
      <c r="D25" s="29">
        <v>80</v>
      </c>
      <c r="E25" s="56"/>
      <c r="F25" s="59"/>
      <c r="G25" s="59">
        <f t="shared" si="0"/>
        <v>0</v>
      </c>
    </row>
    <row r="26" spans="1:7" s="2" customFormat="1" ht="17.100000000000001" customHeight="1" x14ac:dyDescent="0.25">
      <c r="A26" s="40">
        <v>25</v>
      </c>
      <c r="B26" s="50" t="s">
        <v>149</v>
      </c>
      <c r="C26" s="51" t="s">
        <v>0</v>
      </c>
      <c r="D26" s="52">
        <v>1000</v>
      </c>
      <c r="E26" s="60"/>
      <c r="F26" s="60"/>
      <c r="G26" s="59">
        <f t="shared" si="0"/>
        <v>0</v>
      </c>
    </row>
    <row r="27" spans="1:7" s="2" customFormat="1" ht="17.100000000000001" customHeight="1" x14ac:dyDescent="0.25">
      <c r="A27" s="57">
        <v>26</v>
      </c>
      <c r="B27" s="50" t="s">
        <v>249</v>
      </c>
      <c r="C27" s="57" t="s">
        <v>0</v>
      </c>
      <c r="D27" s="50">
        <v>100</v>
      </c>
      <c r="E27" s="60"/>
      <c r="F27" s="60"/>
      <c r="G27" s="59">
        <f t="shared" si="0"/>
        <v>0</v>
      </c>
    </row>
    <row r="28" spans="1:7" s="2" customFormat="1" ht="17.100000000000001" customHeight="1" x14ac:dyDescent="0.25">
      <c r="A28" s="57">
        <v>27</v>
      </c>
      <c r="B28" s="50" t="s">
        <v>250</v>
      </c>
      <c r="C28" s="57" t="s">
        <v>1</v>
      </c>
      <c r="D28" s="50">
        <v>100</v>
      </c>
      <c r="E28" s="60"/>
      <c r="F28" s="60"/>
      <c r="G28" s="59">
        <f t="shared" si="0"/>
        <v>0</v>
      </c>
    </row>
    <row r="29" spans="1:7" s="2" customFormat="1" ht="17.100000000000001" customHeight="1" x14ac:dyDescent="0.25">
      <c r="A29" s="57">
        <v>28</v>
      </c>
      <c r="B29" s="50" t="s">
        <v>251</v>
      </c>
      <c r="C29" s="57" t="s">
        <v>1</v>
      </c>
      <c r="D29" s="50">
        <v>50</v>
      </c>
      <c r="E29" s="60"/>
      <c r="F29" s="60"/>
      <c r="G29" s="59">
        <f t="shared" si="0"/>
        <v>0</v>
      </c>
    </row>
    <row r="30" spans="1:7" s="2" customFormat="1" ht="17.100000000000001" customHeight="1" x14ac:dyDescent="0.25">
      <c r="A30" s="57">
        <v>29</v>
      </c>
      <c r="B30" s="50" t="s">
        <v>252</v>
      </c>
      <c r="C30" s="57" t="s">
        <v>1</v>
      </c>
      <c r="D30" s="50">
        <v>50</v>
      </c>
      <c r="E30" s="60"/>
      <c r="F30" s="60"/>
      <c r="G30" s="59">
        <f t="shared" si="0"/>
        <v>0</v>
      </c>
    </row>
    <row r="31" spans="1:7" s="2" customFormat="1" ht="17.100000000000001" customHeight="1" x14ac:dyDescent="0.25">
      <c r="A31" s="57">
        <v>30</v>
      </c>
      <c r="B31" s="50" t="s">
        <v>253</v>
      </c>
      <c r="C31" s="57" t="s">
        <v>1</v>
      </c>
      <c r="D31" s="50">
        <v>100</v>
      </c>
      <c r="E31" s="60"/>
      <c r="F31" s="60"/>
      <c r="G31" s="59">
        <f t="shared" si="0"/>
        <v>0</v>
      </c>
    </row>
    <row r="32" spans="1:7" ht="14.4" x14ac:dyDescent="0.3">
      <c r="A32" s="67" t="s">
        <v>257</v>
      </c>
      <c r="B32" s="67"/>
      <c r="C32" s="67"/>
      <c r="D32"/>
      <c r="E32"/>
      <c r="G32" s="61"/>
    </row>
    <row r="33" spans="1:7" ht="14.4" x14ac:dyDescent="0.3">
      <c r="A33" s="67" t="s">
        <v>258</v>
      </c>
      <c r="B33" s="67"/>
      <c r="C33" s="67"/>
      <c r="D33"/>
      <c r="E33"/>
      <c r="G33" s="61"/>
    </row>
    <row r="34" spans="1:7" ht="14.4" x14ac:dyDescent="0.3">
      <c r="A34" s="67" t="s">
        <v>259</v>
      </c>
      <c r="B34" s="67"/>
      <c r="C34" s="67"/>
      <c r="D34" s="62"/>
      <c r="E34" s="62"/>
      <c r="F34" s="62"/>
      <c r="G34" s="61">
        <f>SUM(G2:G31)</f>
        <v>0</v>
      </c>
    </row>
    <row r="35" spans="1:7" ht="27.75" customHeight="1" x14ac:dyDescent="0.25">
      <c r="A35"/>
      <c r="B35"/>
      <c r="C35"/>
      <c r="D35"/>
      <c r="E35"/>
    </row>
    <row r="36" spans="1:7" x14ac:dyDescent="0.25">
      <c r="A36"/>
      <c r="B36"/>
      <c r="C36"/>
      <c r="D36"/>
      <c r="E36"/>
    </row>
    <row r="37" spans="1:7" x14ac:dyDescent="0.25">
      <c r="A37"/>
      <c r="B37"/>
      <c r="C37"/>
      <c r="D37"/>
      <c r="E37" s="68" t="s">
        <v>260</v>
      </c>
      <c r="F37" s="68"/>
      <c r="G37" s="68"/>
    </row>
    <row r="38" spans="1:7" x14ac:dyDescent="0.25">
      <c r="A38"/>
      <c r="B38"/>
      <c r="C38"/>
      <c r="D38"/>
      <c r="E38" s="69"/>
      <c r="F38" s="69"/>
      <c r="G38" s="69"/>
    </row>
    <row r="39" spans="1:7" x14ac:dyDescent="0.25">
      <c r="A39"/>
      <c r="B39"/>
      <c r="C39"/>
      <c r="D39"/>
      <c r="E39" s="69"/>
      <c r="F39" s="69"/>
      <c r="G39" s="69"/>
    </row>
  </sheetData>
  <mergeCells count="5">
    <mergeCell ref="A1:B1"/>
    <mergeCell ref="A32:C32"/>
    <mergeCell ref="A33:C33"/>
    <mergeCell ref="A34:C34"/>
    <mergeCell ref="E37:G39"/>
  </mergeCells>
  <conditionalFormatting sqref="D25">
    <cfRule type="expression" dxfId="36" priority="1">
      <formula>#REF!=1</formula>
    </cfRule>
  </conditionalFormatting>
  <conditionalFormatting sqref="D25">
    <cfRule type="expression" dxfId="35" priority="2">
      <formula>OR(#REF!="x")</formula>
    </cfRule>
  </conditionalFormatting>
  <conditionalFormatting sqref="D24">
    <cfRule type="expression" dxfId="34" priority="10">
      <formula>OR(#REF!="x")</formula>
    </cfRule>
  </conditionalFormatting>
  <conditionalFormatting sqref="D24">
    <cfRule type="expression" dxfId="33" priority="9">
      <formula>#REF!=1</formula>
    </cfRule>
  </conditionalFormatting>
  <conditionalFormatting sqref="D2">
    <cfRule type="expression" dxfId="32" priority="8">
      <formula>OR(#REF!="x")</formula>
    </cfRule>
  </conditionalFormatting>
  <conditionalFormatting sqref="D2">
    <cfRule type="expression" dxfId="31" priority="7">
      <formula>#REF!=1</formula>
    </cfRule>
  </conditionalFormatting>
  <conditionalFormatting sqref="B11">
    <cfRule type="expression" dxfId="30" priority="6">
      <formula>OR(#REF!="x")</formula>
    </cfRule>
  </conditionalFormatting>
  <conditionalFormatting sqref="B11">
    <cfRule type="expression" dxfId="29" priority="5">
      <formula>#REF!=1</formula>
    </cfRule>
  </conditionalFormatting>
  <conditionalFormatting sqref="D11">
    <cfRule type="expression" dxfId="28" priority="4">
      <formula>OR(#REF!="x")</formula>
    </cfRule>
  </conditionalFormatting>
  <conditionalFormatting sqref="D11">
    <cfRule type="expression" dxfId="27" priority="3">
      <formula>#REF!=1</formula>
    </cfRule>
  </conditionalFormatting>
  <pageMargins left="0.56666666666666665" right="0.70866141732283472" top="0.61979166666666663" bottom="1.1151315789473684" header="0.31496062992125984" footer="0.31496062992125984"/>
  <pageSetup paperSize="9" scale="63" fitToHeight="0" orientation="portrait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7"/>
  <sheetViews>
    <sheetView workbookViewId="0">
      <selection activeCell="L21" sqref="L21"/>
    </sheetView>
  </sheetViews>
  <sheetFormatPr defaultColWidth="2.6640625" defaultRowHeight="13.2" x14ac:dyDescent="0.25"/>
  <cols>
    <col min="1" max="1" width="3.33203125" style="4" customWidth="1"/>
    <col min="2" max="2" width="76.88671875" style="3" customWidth="1"/>
    <col min="3" max="3" width="10.109375" style="3" customWidth="1"/>
    <col min="4" max="4" width="10.109375" style="12" customWidth="1"/>
    <col min="5" max="5" width="12.33203125" style="3" customWidth="1"/>
    <col min="6" max="7" width="11" customWidth="1"/>
  </cols>
  <sheetData>
    <row r="1" spans="1:7" ht="25.5" customHeight="1" thickBot="1" x14ac:dyDescent="0.3">
      <c r="A1" s="65" t="s">
        <v>228</v>
      </c>
      <c r="B1" s="70"/>
      <c r="C1" s="1"/>
      <c r="D1" s="11" t="s">
        <v>229</v>
      </c>
      <c r="E1" s="58" t="s">
        <v>254</v>
      </c>
      <c r="F1" s="58" t="s">
        <v>255</v>
      </c>
      <c r="G1" s="58" t="s">
        <v>256</v>
      </c>
    </row>
    <row r="2" spans="1:7" s="3" customFormat="1" ht="17.100000000000001" customHeight="1" x14ac:dyDescent="0.25">
      <c r="A2" s="5">
        <v>1</v>
      </c>
      <c r="B2" s="7" t="s">
        <v>22</v>
      </c>
      <c r="C2" s="23" t="s">
        <v>1</v>
      </c>
      <c r="D2" s="17">
        <v>460</v>
      </c>
      <c r="E2" s="56"/>
      <c r="F2" s="56"/>
      <c r="G2" s="56">
        <f>(D2*E2)+(D2*E2)*(F2/100)</f>
        <v>0</v>
      </c>
    </row>
    <row r="3" spans="1:7" s="3" customFormat="1" ht="17.100000000000001" customHeight="1" x14ac:dyDescent="0.25">
      <c r="A3" s="5">
        <v>2</v>
      </c>
      <c r="B3" s="7" t="s">
        <v>23</v>
      </c>
      <c r="C3" s="23" t="s">
        <v>1</v>
      </c>
      <c r="D3" s="17">
        <v>45</v>
      </c>
      <c r="E3" s="56"/>
      <c r="F3" s="56"/>
      <c r="G3" s="56">
        <f t="shared" ref="G3:G39" si="0">(D3*E3)+(D3*E3)*(F3/100)</f>
        <v>0</v>
      </c>
    </row>
    <row r="4" spans="1:7" s="3" customFormat="1" ht="17.100000000000001" customHeight="1" x14ac:dyDescent="0.25">
      <c r="A4" s="5">
        <v>3</v>
      </c>
      <c r="B4" s="7" t="s">
        <v>24</v>
      </c>
      <c r="C4" s="23" t="s">
        <v>1</v>
      </c>
      <c r="D4" s="17">
        <v>1200</v>
      </c>
      <c r="E4" s="56"/>
      <c r="F4" s="56"/>
      <c r="G4" s="56">
        <f t="shared" si="0"/>
        <v>0</v>
      </c>
    </row>
    <row r="5" spans="1:7" s="3" customFormat="1" ht="17.100000000000001" customHeight="1" x14ac:dyDescent="0.25">
      <c r="A5" s="5">
        <v>4</v>
      </c>
      <c r="B5" s="7" t="s">
        <v>25</v>
      </c>
      <c r="C5" s="23" t="s">
        <v>1</v>
      </c>
      <c r="D5" s="17">
        <v>50</v>
      </c>
      <c r="E5" s="56"/>
      <c r="F5" s="56"/>
      <c r="G5" s="56">
        <f t="shared" si="0"/>
        <v>0</v>
      </c>
    </row>
    <row r="6" spans="1:7" s="3" customFormat="1" ht="17.100000000000001" customHeight="1" x14ac:dyDescent="0.25">
      <c r="A6" s="5">
        <v>5</v>
      </c>
      <c r="B6" s="7" t="s">
        <v>26</v>
      </c>
      <c r="C6" s="23" t="s">
        <v>1</v>
      </c>
      <c r="D6" s="17">
        <v>250</v>
      </c>
      <c r="E6" s="56"/>
      <c r="F6" s="56"/>
      <c r="G6" s="56">
        <f t="shared" si="0"/>
        <v>0</v>
      </c>
    </row>
    <row r="7" spans="1:7" s="3" customFormat="1" ht="17.100000000000001" customHeight="1" x14ac:dyDescent="0.25">
      <c r="A7" s="5">
        <v>6</v>
      </c>
      <c r="B7" s="7" t="s">
        <v>27</v>
      </c>
      <c r="C7" s="23" t="s">
        <v>1</v>
      </c>
      <c r="D7" s="17">
        <v>50</v>
      </c>
      <c r="E7" s="56"/>
      <c r="F7" s="56"/>
      <c r="G7" s="56">
        <f t="shared" si="0"/>
        <v>0</v>
      </c>
    </row>
    <row r="8" spans="1:7" s="3" customFormat="1" ht="17.100000000000001" customHeight="1" x14ac:dyDescent="0.25">
      <c r="A8" s="5">
        <v>7</v>
      </c>
      <c r="B8" s="7" t="s">
        <v>28</v>
      </c>
      <c r="C8" s="23" t="s">
        <v>1</v>
      </c>
      <c r="D8" s="17">
        <v>90</v>
      </c>
      <c r="E8" s="56"/>
      <c r="F8" s="56"/>
      <c r="G8" s="56">
        <f t="shared" si="0"/>
        <v>0</v>
      </c>
    </row>
    <row r="9" spans="1:7" s="3" customFormat="1" ht="17.100000000000001" customHeight="1" x14ac:dyDescent="0.25">
      <c r="A9" s="5">
        <v>8</v>
      </c>
      <c r="B9" s="7" t="s">
        <v>29</v>
      </c>
      <c r="C9" s="23" t="s">
        <v>1</v>
      </c>
      <c r="D9" s="17">
        <v>220</v>
      </c>
      <c r="E9" s="56"/>
      <c r="F9" s="56"/>
      <c r="G9" s="56">
        <f t="shared" si="0"/>
        <v>0</v>
      </c>
    </row>
    <row r="10" spans="1:7" s="3" customFormat="1" ht="17.100000000000001" customHeight="1" x14ac:dyDescent="0.25">
      <c r="A10" s="5">
        <v>9</v>
      </c>
      <c r="B10" s="27" t="s">
        <v>30</v>
      </c>
      <c r="C10" s="23" t="s">
        <v>1</v>
      </c>
      <c r="D10" s="17">
        <v>440</v>
      </c>
      <c r="E10" s="56"/>
      <c r="F10" s="56"/>
      <c r="G10" s="56">
        <f t="shared" si="0"/>
        <v>0</v>
      </c>
    </row>
    <row r="11" spans="1:7" s="3" customFormat="1" ht="17.100000000000001" customHeight="1" x14ac:dyDescent="0.25">
      <c r="A11" s="5">
        <v>10</v>
      </c>
      <c r="B11" s="7" t="s">
        <v>137</v>
      </c>
      <c r="C11" s="14" t="s">
        <v>1</v>
      </c>
      <c r="D11" s="20">
        <v>550</v>
      </c>
      <c r="E11" s="56"/>
      <c r="F11" s="56"/>
      <c r="G11" s="56">
        <f t="shared" si="0"/>
        <v>0</v>
      </c>
    </row>
    <row r="12" spans="1:7" s="3" customFormat="1" ht="17.100000000000001" customHeight="1" x14ac:dyDescent="0.25">
      <c r="A12" s="5">
        <v>11</v>
      </c>
      <c r="B12" s="7" t="s">
        <v>138</v>
      </c>
      <c r="C12" s="14" t="s">
        <v>1</v>
      </c>
      <c r="D12" s="20">
        <v>350</v>
      </c>
      <c r="E12" s="56"/>
      <c r="F12" s="56"/>
      <c r="G12" s="56">
        <f t="shared" si="0"/>
        <v>0</v>
      </c>
    </row>
    <row r="13" spans="1:7" s="3" customFormat="1" ht="17.100000000000001" customHeight="1" x14ac:dyDescent="0.25">
      <c r="A13" s="5">
        <v>12</v>
      </c>
      <c r="B13" s="7" t="s">
        <v>139</v>
      </c>
      <c r="C13" s="14" t="s">
        <v>1</v>
      </c>
      <c r="D13" s="20">
        <v>210</v>
      </c>
      <c r="E13" s="56"/>
      <c r="F13" s="56"/>
      <c r="G13" s="56">
        <f t="shared" si="0"/>
        <v>0</v>
      </c>
    </row>
    <row r="14" spans="1:7" s="3" customFormat="1" ht="17.100000000000001" customHeight="1" x14ac:dyDescent="0.25">
      <c r="A14" s="5">
        <v>13</v>
      </c>
      <c r="B14" s="13" t="s">
        <v>31</v>
      </c>
      <c r="C14" s="14" t="s">
        <v>1</v>
      </c>
      <c r="D14" s="20">
        <v>170</v>
      </c>
      <c r="E14" s="56"/>
      <c r="F14" s="56"/>
      <c r="G14" s="56">
        <f t="shared" si="0"/>
        <v>0</v>
      </c>
    </row>
    <row r="15" spans="1:7" s="3" customFormat="1" ht="17.100000000000001" customHeight="1" x14ac:dyDescent="0.25">
      <c r="A15" s="5">
        <v>14</v>
      </c>
      <c r="B15" s="30" t="s">
        <v>32</v>
      </c>
      <c r="C15" s="14" t="s">
        <v>1</v>
      </c>
      <c r="D15" s="20">
        <v>500</v>
      </c>
      <c r="E15" s="56"/>
      <c r="F15" s="56"/>
      <c r="G15" s="56">
        <f t="shared" si="0"/>
        <v>0</v>
      </c>
    </row>
    <row r="16" spans="1:7" s="3" customFormat="1" ht="17.100000000000001" customHeight="1" x14ac:dyDescent="0.25">
      <c r="A16" s="5">
        <v>15</v>
      </c>
      <c r="B16" s="13" t="s">
        <v>33</v>
      </c>
      <c r="C16" s="14" t="s">
        <v>1</v>
      </c>
      <c r="D16" s="20">
        <v>1800</v>
      </c>
      <c r="E16" s="56"/>
      <c r="F16" s="56"/>
      <c r="G16" s="56">
        <f t="shared" si="0"/>
        <v>0</v>
      </c>
    </row>
    <row r="17" spans="1:7" s="3" customFormat="1" ht="17.100000000000001" customHeight="1" x14ac:dyDescent="0.25">
      <c r="A17" s="5">
        <v>16</v>
      </c>
      <c r="B17" s="13" t="s">
        <v>34</v>
      </c>
      <c r="C17" s="14" t="s">
        <v>1</v>
      </c>
      <c r="D17" s="20">
        <v>550</v>
      </c>
      <c r="E17" s="56"/>
      <c r="F17" s="56"/>
      <c r="G17" s="56">
        <f t="shared" si="0"/>
        <v>0</v>
      </c>
    </row>
    <row r="18" spans="1:7" s="3" customFormat="1" ht="17.100000000000001" customHeight="1" x14ac:dyDescent="0.25">
      <c r="A18" s="5">
        <v>17</v>
      </c>
      <c r="B18" s="13" t="s">
        <v>35</v>
      </c>
      <c r="C18" s="14" t="s">
        <v>1</v>
      </c>
      <c r="D18" s="20">
        <v>350</v>
      </c>
      <c r="E18" s="56"/>
      <c r="F18" s="56"/>
      <c r="G18" s="56">
        <f t="shared" si="0"/>
        <v>0</v>
      </c>
    </row>
    <row r="19" spans="1:7" s="3" customFormat="1" ht="17.100000000000001" customHeight="1" x14ac:dyDescent="0.25">
      <c r="A19" s="5">
        <v>18</v>
      </c>
      <c r="B19" s="13" t="s">
        <v>36</v>
      </c>
      <c r="C19" s="14" t="s">
        <v>1</v>
      </c>
      <c r="D19" s="20">
        <v>150</v>
      </c>
      <c r="E19" s="56"/>
      <c r="F19" s="56"/>
      <c r="G19" s="56">
        <f t="shared" si="0"/>
        <v>0</v>
      </c>
    </row>
    <row r="20" spans="1:7" s="3" customFormat="1" ht="17.100000000000001" customHeight="1" x14ac:dyDescent="0.25">
      <c r="A20" s="5">
        <v>19</v>
      </c>
      <c r="B20" s="30" t="s">
        <v>37</v>
      </c>
      <c r="C20" s="14" t="s">
        <v>1</v>
      </c>
      <c r="D20" s="20">
        <v>70</v>
      </c>
      <c r="E20" s="56"/>
      <c r="F20" s="56"/>
      <c r="G20" s="56">
        <f t="shared" si="0"/>
        <v>0</v>
      </c>
    </row>
    <row r="21" spans="1:7" s="3" customFormat="1" ht="17.100000000000001" customHeight="1" x14ac:dyDescent="0.25">
      <c r="A21" s="5">
        <v>20</v>
      </c>
      <c r="B21" s="13" t="s">
        <v>38</v>
      </c>
      <c r="C21" s="14" t="s">
        <v>1</v>
      </c>
      <c r="D21" s="20">
        <v>70</v>
      </c>
      <c r="E21" s="56"/>
      <c r="F21" s="56"/>
      <c r="G21" s="56">
        <f t="shared" si="0"/>
        <v>0</v>
      </c>
    </row>
    <row r="22" spans="1:7" s="3" customFormat="1" ht="17.100000000000001" customHeight="1" x14ac:dyDescent="0.25">
      <c r="A22" s="5">
        <v>21</v>
      </c>
      <c r="B22" s="13" t="s">
        <v>39</v>
      </c>
      <c r="C22" s="14" t="s">
        <v>1</v>
      </c>
      <c r="D22" s="20">
        <v>150</v>
      </c>
      <c r="E22" s="56"/>
      <c r="F22" s="56"/>
      <c r="G22" s="56">
        <f t="shared" si="0"/>
        <v>0</v>
      </c>
    </row>
    <row r="23" spans="1:7" s="3" customFormat="1" ht="17.100000000000001" customHeight="1" x14ac:dyDescent="0.25">
      <c r="A23" s="5">
        <v>22</v>
      </c>
      <c r="B23" s="30" t="s">
        <v>40</v>
      </c>
      <c r="C23" s="31" t="s">
        <v>1</v>
      </c>
      <c r="D23" s="20">
        <v>430</v>
      </c>
      <c r="E23" s="56"/>
      <c r="F23" s="56"/>
      <c r="G23" s="56">
        <f t="shared" si="0"/>
        <v>0</v>
      </c>
    </row>
    <row r="24" spans="1:7" s="3" customFormat="1" ht="17.100000000000001" customHeight="1" x14ac:dyDescent="0.25">
      <c r="A24" s="5">
        <v>23</v>
      </c>
      <c r="B24" s="13" t="s">
        <v>41</v>
      </c>
      <c r="C24" s="14" t="s">
        <v>1</v>
      </c>
      <c r="D24" s="20">
        <v>14000</v>
      </c>
      <c r="E24" s="56"/>
      <c r="F24" s="56"/>
      <c r="G24" s="56">
        <f t="shared" si="0"/>
        <v>0</v>
      </c>
    </row>
    <row r="25" spans="1:7" s="3" customFormat="1" ht="17.100000000000001" customHeight="1" x14ac:dyDescent="0.25">
      <c r="A25" s="5">
        <v>24</v>
      </c>
      <c r="B25" s="30" t="s">
        <v>42</v>
      </c>
      <c r="C25" s="14" t="s">
        <v>1</v>
      </c>
      <c r="D25" s="20">
        <v>500</v>
      </c>
      <c r="E25" s="56"/>
      <c r="F25" s="56"/>
      <c r="G25" s="56">
        <f t="shared" si="0"/>
        <v>0</v>
      </c>
    </row>
    <row r="26" spans="1:7" s="3" customFormat="1" ht="17.100000000000001" customHeight="1" x14ac:dyDescent="0.25">
      <c r="A26" s="5">
        <v>25</v>
      </c>
      <c r="B26" s="30" t="s">
        <v>43</v>
      </c>
      <c r="C26" s="14" t="s">
        <v>1</v>
      </c>
      <c r="D26" s="20">
        <v>70</v>
      </c>
      <c r="E26" s="56"/>
      <c r="F26" s="56"/>
      <c r="G26" s="56">
        <f t="shared" si="0"/>
        <v>0</v>
      </c>
    </row>
    <row r="27" spans="1:7" s="3" customFormat="1" ht="17.100000000000001" customHeight="1" x14ac:dyDescent="0.25">
      <c r="A27" s="5">
        <v>26</v>
      </c>
      <c r="B27" s="13" t="s">
        <v>44</v>
      </c>
      <c r="C27" s="14" t="s">
        <v>1</v>
      </c>
      <c r="D27" s="20">
        <v>210</v>
      </c>
      <c r="E27" s="56"/>
      <c r="F27" s="56"/>
      <c r="G27" s="56">
        <f t="shared" si="0"/>
        <v>0</v>
      </c>
    </row>
    <row r="28" spans="1:7" s="3" customFormat="1" ht="17.100000000000001" customHeight="1" x14ac:dyDescent="0.25">
      <c r="A28" s="5">
        <v>27</v>
      </c>
      <c r="B28" s="13" t="s">
        <v>45</v>
      </c>
      <c r="C28" s="14" t="s">
        <v>1</v>
      </c>
      <c r="D28" s="20">
        <v>580</v>
      </c>
      <c r="E28" s="56"/>
      <c r="F28" s="56"/>
      <c r="G28" s="56">
        <f t="shared" si="0"/>
        <v>0</v>
      </c>
    </row>
    <row r="29" spans="1:7" s="3" customFormat="1" ht="17.100000000000001" customHeight="1" x14ac:dyDescent="0.25">
      <c r="A29" s="5">
        <v>28</v>
      </c>
      <c r="B29" s="13" t="s">
        <v>46</v>
      </c>
      <c r="C29" s="14" t="s">
        <v>1</v>
      </c>
      <c r="D29" s="20">
        <v>180</v>
      </c>
      <c r="E29" s="56"/>
      <c r="F29" s="56"/>
      <c r="G29" s="56">
        <f t="shared" si="0"/>
        <v>0</v>
      </c>
    </row>
    <row r="30" spans="1:7" s="3" customFormat="1" ht="17.100000000000001" customHeight="1" x14ac:dyDescent="0.25">
      <c r="A30" s="6">
        <v>29</v>
      </c>
      <c r="B30" s="13" t="s">
        <v>47</v>
      </c>
      <c r="C30" s="14" t="s">
        <v>1</v>
      </c>
      <c r="D30" s="20">
        <v>400</v>
      </c>
      <c r="E30" s="56"/>
      <c r="F30" s="56"/>
      <c r="G30" s="56">
        <f t="shared" si="0"/>
        <v>0</v>
      </c>
    </row>
    <row r="31" spans="1:7" s="3" customFormat="1" ht="17.100000000000001" customHeight="1" x14ac:dyDescent="0.25">
      <c r="A31" s="5">
        <v>30</v>
      </c>
      <c r="B31" s="13" t="s">
        <v>48</v>
      </c>
      <c r="C31" s="14" t="s">
        <v>1</v>
      </c>
      <c r="D31" s="20">
        <v>330</v>
      </c>
      <c r="E31" s="56"/>
      <c r="F31" s="56"/>
      <c r="G31" s="56">
        <f t="shared" si="0"/>
        <v>0</v>
      </c>
    </row>
    <row r="32" spans="1:7" s="3" customFormat="1" ht="17.100000000000001" customHeight="1" x14ac:dyDescent="0.25">
      <c r="A32" s="5">
        <v>31</v>
      </c>
      <c r="B32" s="13" t="s">
        <v>49</v>
      </c>
      <c r="C32" s="14" t="s">
        <v>1</v>
      </c>
      <c r="D32" s="20">
        <v>100</v>
      </c>
      <c r="E32" s="56"/>
      <c r="F32" s="56"/>
      <c r="G32" s="56">
        <f t="shared" si="0"/>
        <v>0</v>
      </c>
    </row>
    <row r="33" spans="1:7" s="3" customFormat="1" ht="17.100000000000001" customHeight="1" x14ac:dyDescent="0.25">
      <c r="A33" s="5">
        <v>32</v>
      </c>
      <c r="B33" s="13" t="s">
        <v>50</v>
      </c>
      <c r="C33" s="14" t="s">
        <v>1</v>
      </c>
      <c r="D33" s="20">
        <v>120</v>
      </c>
      <c r="E33" s="56"/>
      <c r="F33" s="56"/>
      <c r="G33" s="56">
        <f t="shared" si="0"/>
        <v>0</v>
      </c>
    </row>
    <row r="34" spans="1:7" s="3" customFormat="1" ht="17.100000000000001" customHeight="1" x14ac:dyDescent="0.25">
      <c r="A34" s="6">
        <v>33</v>
      </c>
      <c r="B34" s="13" t="s">
        <v>55</v>
      </c>
      <c r="C34" s="14" t="s">
        <v>1</v>
      </c>
      <c r="D34" s="20">
        <v>50</v>
      </c>
      <c r="E34" s="56"/>
      <c r="F34" s="56"/>
      <c r="G34" s="56">
        <f t="shared" si="0"/>
        <v>0</v>
      </c>
    </row>
    <row r="35" spans="1:7" s="3" customFormat="1" ht="17.100000000000001" customHeight="1" x14ac:dyDescent="0.25">
      <c r="A35" s="6">
        <v>34</v>
      </c>
      <c r="B35" s="13" t="s">
        <v>54</v>
      </c>
      <c r="C35" s="14" t="s">
        <v>1</v>
      </c>
      <c r="D35" s="20">
        <v>200</v>
      </c>
      <c r="E35" s="56"/>
      <c r="F35" s="56"/>
      <c r="G35" s="56">
        <f t="shared" si="0"/>
        <v>0</v>
      </c>
    </row>
    <row r="36" spans="1:7" s="3" customFormat="1" ht="17.100000000000001" customHeight="1" x14ac:dyDescent="0.25">
      <c r="A36" s="40">
        <v>35</v>
      </c>
      <c r="B36" s="42" t="s">
        <v>93</v>
      </c>
      <c r="C36" s="14" t="s">
        <v>1</v>
      </c>
      <c r="D36" s="43">
        <v>150</v>
      </c>
      <c r="E36" s="56"/>
      <c r="F36" s="56"/>
      <c r="G36" s="56">
        <f t="shared" si="0"/>
        <v>0</v>
      </c>
    </row>
    <row r="37" spans="1:7" s="3" customFormat="1" ht="17.100000000000001" customHeight="1" x14ac:dyDescent="0.25">
      <c r="A37" s="5">
        <v>36</v>
      </c>
      <c r="B37" s="13" t="s">
        <v>53</v>
      </c>
      <c r="C37" s="14" t="s">
        <v>1</v>
      </c>
      <c r="D37" s="20">
        <v>100</v>
      </c>
      <c r="E37" s="56"/>
      <c r="F37" s="56"/>
      <c r="G37" s="56">
        <f t="shared" si="0"/>
        <v>0</v>
      </c>
    </row>
    <row r="38" spans="1:7" s="3" customFormat="1" ht="17.100000000000001" customHeight="1" x14ac:dyDescent="0.25">
      <c r="A38" s="5">
        <v>37</v>
      </c>
      <c r="B38" s="13" t="s">
        <v>52</v>
      </c>
      <c r="C38" s="14" t="s">
        <v>1</v>
      </c>
      <c r="D38" s="20">
        <v>450</v>
      </c>
      <c r="E38" s="56"/>
      <c r="F38" s="56"/>
      <c r="G38" s="56">
        <f t="shared" si="0"/>
        <v>0</v>
      </c>
    </row>
    <row r="39" spans="1:7" s="3" customFormat="1" ht="17.100000000000001" customHeight="1" thickBot="1" x14ac:dyDescent="0.3">
      <c r="A39" s="24">
        <v>38</v>
      </c>
      <c r="B39" s="25" t="s">
        <v>51</v>
      </c>
      <c r="C39" s="26" t="s">
        <v>1</v>
      </c>
      <c r="D39" s="34">
        <v>100</v>
      </c>
      <c r="E39" s="56"/>
      <c r="F39" s="56"/>
      <c r="G39" s="56">
        <f t="shared" si="0"/>
        <v>0</v>
      </c>
    </row>
    <row r="40" spans="1:7" s="3" customFormat="1" ht="12.75" customHeight="1" x14ac:dyDescent="0.3">
      <c r="A40" s="67" t="s">
        <v>257</v>
      </c>
      <c r="B40" s="67"/>
      <c r="C40" s="67"/>
      <c r="D40"/>
      <c r="E40"/>
      <c r="F40"/>
      <c r="G40" s="61"/>
    </row>
    <row r="41" spans="1:7" ht="14.4" x14ac:dyDescent="0.3">
      <c r="A41" s="67" t="s">
        <v>258</v>
      </c>
      <c r="B41" s="67"/>
      <c r="C41" s="67"/>
      <c r="D41"/>
      <c r="E41"/>
      <c r="G41" s="61"/>
    </row>
    <row r="42" spans="1:7" ht="14.4" x14ac:dyDescent="0.3">
      <c r="A42" s="67" t="s">
        <v>259</v>
      </c>
      <c r="B42" s="67"/>
      <c r="C42" s="67"/>
      <c r="D42" s="62"/>
      <c r="E42" s="62"/>
      <c r="F42" s="62"/>
      <c r="G42" s="61">
        <f>SUM(G2:G39)</f>
        <v>0</v>
      </c>
    </row>
    <row r="43" spans="1:7" x14ac:dyDescent="0.25">
      <c r="A43"/>
      <c r="B43"/>
      <c r="C43"/>
      <c r="D43"/>
      <c r="E43"/>
    </row>
    <row r="44" spans="1:7" x14ac:dyDescent="0.25">
      <c r="A44"/>
      <c r="B44"/>
      <c r="C44"/>
      <c r="D44"/>
      <c r="E44"/>
    </row>
    <row r="45" spans="1:7" x14ac:dyDescent="0.25">
      <c r="A45"/>
      <c r="B45"/>
      <c r="C45"/>
      <c r="D45"/>
      <c r="E45" s="68" t="s">
        <v>260</v>
      </c>
      <c r="F45" s="68"/>
      <c r="G45" s="68"/>
    </row>
    <row r="46" spans="1:7" x14ac:dyDescent="0.25">
      <c r="A46"/>
      <c r="B46"/>
      <c r="C46"/>
      <c r="D46"/>
      <c r="E46" s="69"/>
      <c r="F46" s="69"/>
      <c r="G46" s="69"/>
    </row>
    <row r="47" spans="1:7" x14ac:dyDescent="0.25">
      <c r="A47"/>
      <c r="B47"/>
      <c r="C47"/>
      <c r="D47"/>
      <c r="E47" s="69"/>
      <c r="F47" s="69"/>
      <c r="G47" s="69"/>
    </row>
  </sheetData>
  <mergeCells count="5">
    <mergeCell ref="A1:B1"/>
    <mergeCell ref="A40:C40"/>
    <mergeCell ref="A41:C41"/>
    <mergeCell ref="A42:C42"/>
    <mergeCell ref="E45:G47"/>
  </mergeCells>
  <conditionalFormatting sqref="B12 D12">
    <cfRule type="expression" dxfId="26" priority="21">
      <formula>OR(#REF!="x")</formula>
    </cfRule>
  </conditionalFormatting>
  <conditionalFormatting sqref="B24">
    <cfRule type="expression" dxfId="25" priority="15">
      <formula>OR(#REF!="x")</formula>
    </cfRule>
  </conditionalFormatting>
  <conditionalFormatting sqref="D24 B24">
    <cfRule type="expression" dxfId="24" priority="14">
      <formula>OR(#REF!="x")</formula>
    </cfRule>
  </conditionalFormatting>
  <conditionalFormatting sqref="B27:B30">
    <cfRule type="expression" dxfId="23" priority="13">
      <formula>OR(#REF!="x")</formula>
    </cfRule>
  </conditionalFormatting>
  <conditionalFormatting sqref="D27:D30 B27:B30">
    <cfRule type="expression" dxfId="22" priority="12">
      <formula>OR(#REF!="x")</formula>
    </cfRule>
  </conditionalFormatting>
  <conditionalFormatting sqref="B26">
    <cfRule type="expression" dxfId="21" priority="9">
      <formula>OR(#REF!="x")</formula>
    </cfRule>
  </conditionalFormatting>
  <conditionalFormatting sqref="D26 B26">
    <cfRule type="expression" dxfId="20" priority="8">
      <formula>OR(#REF!="x")</formula>
    </cfRule>
  </conditionalFormatting>
  <conditionalFormatting sqref="B25">
    <cfRule type="expression" dxfId="19" priority="5">
      <formula>OR(#REF!="x")</formula>
    </cfRule>
  </conditionalFormatting>
  <conditionalFormatting sqref="D25 B25">
    <cfRule type="expression" dxfId="18" priority="4">
      <formula>OR(#REF!="x")</formula>
    </cfRule>
  </conditionalFormatting>
  <conditionalFormatting sqref="B20">
    <cfRule type="expression" dxfId="17" priority="3">
      <formula>OR(#REF!="x")</formula>
    </cfRule>
  </conditionalFormatting>
  <conditionalFormatting sqref="D20 B20">
    <cfRule type="expression" dxfId="16" priority="2">
      <formula>OR(#REF!="x")</formula>
    </cfRule>
  </conditionalFormatting>
  <conditionalFormatting sqref="B36">
    <cfRule type="expression" dxfId="15" priority="1">
      <formula>OR(#REF!="x")</formula>
    </cfRule>
  </conditionalFormatting>
  <conditionalFormatting sqref="D11 D13 B11 B13:B14 D31:D39 B31:B35 B37:B39">
    <cfRule type="expression" dxfId="14" priority="24">
      <formula>OR(#REF!="x")</formula>
    </cfRule>
  </conditionalFormatting>
  <conditionalFormatting sqref="D14 B14">
    <cfRule type="expression" dxfId="13" priority="23">
      <formula>OR(#REF!="x")</formula>
    </cfRule>
  </conditionalFormatting>
  <conditionalFormatting sqref="B11 B13">
    <cfRule type="expression" dxfId="12" priority="22">
      <formula>OR(#REF!="x")</formula>
    </cfRule>
  </conditionalFormatting>
  <conditionalFormatting sqref="B12">
    <cfRule type="expression" dxfId="11" priority="20">
      <formula>OR(#REF!="x")</formula>
    </cfRule>
  </conditionalFormatting>
  <conditionalFormatting sqref="B16:B19">
    <cfRule type="expression" dxfId="10" priority="19">
      <formula>OR(#REF!="x")</formula>
    </cfRule>
  </conditionalFormatting>
  <conditionalFormatting sqref="D16:D19 B16:B19">
    <cfRule type="expression" dxfId="9" priority="18">
      <formula>OR(#REF!="x")</formula>
    </cfRule>
  </conditionalFormatting>
  <conditionalFormatting sqref="B21:B22">
    <cfRule type="expression" dxfId="8" priority="17">
      <formula>OR(#REF!="x")</formula>
    </cfRule>
  </conditionalFormatting>
  <conditionalFormatting sqref="D21:D22 B21:B22">
    <cfRule type="expression" dxfId="7" priority="16">
      <formula>OR(#REF!="x")</formula>
    </cfRule>
  </conditionalFormatting>
  <conditionalFormatting sqref="B23">
    <cfRule type="expression" dxfId="6" priority="11">
      <formula>OR(#REF!="x")</formula>
    </cfRule>
  </conditionalFormatting>
  <conditionalFormatting sqref="D23 B23">
    <cfRule type="expression" dxfId="5" priority="10">
      <formula>OR(#REF!="x")</formula>
    </cfRule>
  </conditionalFormatting>
  <conditionalFormatting sqref="B15">
    <cfRule type="expression" dxfId="4" priority="7">
      <formula>OR(#REF!="x")</formula>
    </cfRule>
  </conditionalFormatting>
  <conditionalFormatting sqref="D15 B15">
    <cfRule type="expression" dxfId="3" priority="6">
      <formula>OR(#REF!="x")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46"/>
  <sheetViews>
    <sheetView zoomScaleNormal="100" workbookViewId="0">
      <selection activeCell="G40" sqref="G40"/>
    </sheetView>
  </sheetViews>
  <sheetFormatPr defaultColWidth="6.33203125" defaultRowHeight="13.2" x14ac:dyDescent="0.25"/>
  <cols>
    <col min="1" max="1" width="4.88671875" style="4" customWidth="1"/>
    <col min="2" max="2" width="76.88671875" style="3" customWidth="1"/>
    <col min="3" max="3" width="10.109375" style="3" customWidth="1"/>
    <col min="4" max="4" width="10.109375" style="12" customWidth="1"/>
    <col min="5" max="5" width="13.88671875" customWidth="1"/>
    <col min="6" max="6" width="12.5546875" customWidth="1"/>
    <col min="7" max="7" width="11.33203125" customWidth="1"/>
  </cols>
  <sheetData>
    <row r="1" spans="1:7" ht="25.5" customHeight="1" thickBot="1" x14ac:dyDescent="0.3">
      <c r="A1" s="65" t="s">
        <v>234</v>
      </c>
      <c r="B1" s="70"/>
      <c r="C1" s="1"/>
      <c r="D1" s="11" t="s">
        <v>217</v>
      </c>
      <c r="E1" s="58" t="s">
        <v>254</v>
      </c>
      <c r="F1" s="58" t="s">
        <v>255</v>
      </c>
      <c r="G1" s="58" t="s">
        <v>256</v>
      </c>
    </row>
    <row r="2" spans="1:7" ht="17.100000000000001" customHeight="1" x14ac:dyDescent="0.25">
      <c r="A2" s="40">
        <v>1</v>
      </c>
      <c r="B2" s="21" t="s">
        <v>167</v>
      </c>
      <c r="C2" s="16" t="s">
        <v>1</v>
      </c>
      <c r="D2" s="15">
        <v>30</v>
      </c>
      <c r="E2" s="59"/>
      <c r="F2" s="59"/>
      <c r="G2" s="59">
        <f>(D2*E2)+(D2*E2)*(F2/100)</f>
        <v>0</v>
      </c>
    </row>
    <row r="3" spans="1:7" ht="17.100000000000001" customHeight="1" x14ac:dyDescent="0.25">
      <c r="A3" s="40">
        <v>2</v>
      </c>
      <c r="B3" s="21" t="s">
        <v>168</v>
      </c>
      <c r="C3" s="16" t="s">
        <v>1</v>
      </c>
      <c r="D3" s="22">
        <v>100</v>
      </c>
      <c r="E3" s="59"/>
      <c r="F3" s="59"/>
      <c r="G3" s="59">
        <f t="shared" ref="G3:G37" si="0">(D3*E3)+(D3*E3)*(F3/100)</f>
        <v>0</v>
      </c>
    </row>
    <row r="4" spans="1:7" ht="17.100000000000001" customHeight="1" x14ac:dyDescent="0.25">
      <c r="A4" s="40">
        <v>3</v>
      </c>
      <c r="B4" s="27" t="s">
        <v>132</v>
      </c>
      <c r="C4" s="10" t="s">
        <v>1</v>
      </c>
      <c r="D4" s="15">
        <v>200</v>
      </c>
      <c r="E4" s="59"/>
      <c r="F4" s="59"/>
      <c r="G4" s="59">
        <f t="shared" si="0"/>
        <v>0</v>
      </c>
    </row>
    <row r="5" spans="1:7" ht="17.100000000000001" customHeight="1" x14ac:dyDescent="0.25">
      <c r="A5" s="40">
        <v>4</v>
      </c>
      <c r="B5" s="7" t="s">
        <v>133</v>
      </c>
      <c r="C5" s="10" t="s">
        <v>1</v>
      </c>
      <c r="D5" s="15">
        <v>250</v>
      </c>
      <c r="E5" s="59"/>
      <c r="F5" s="59"/>
      <c r="G5" s="59">
        <f t="shared" si="0"/>
        <v>0</v>
      </c>
    </row>
    <row r="6" spans="1:7" ht="17.100000000000001" customHeight="1" x14ac:dyDescent="0.25">
      <c r="A6" s="40">
        <v>5</v>
      </c>
      <c r="B6" s="21" t="s">
        <v>169</v>
      </c>
      <c r="C6" s="16" t="s">
        <v>1</v>
      </c>
      <c r="D6" s="15">
        <v>150</v>
      </c>
      <c r="E6" s="59"/>
      <c r="F6" s="59"/>
      <c r="G6" s="59">
        <f t="shared" si="0"/>
        <v>0</v>
      </c>
    </row>
    <row r="7" spans="1:7" ht="17.100000000000001" customHeight="1" x14ac:dyDescent="0.25">
      <c r="A7" s="40">
        <v>6</v>
      </c>
      <c r="B7" s="7" t="s">
        <v>94</v>
      </c>
      <c r="C7" s="10" t="s">
        <v>1</v>
      </c>
      <c r="D7" s="15">
        <v>120</v>
      </c>
      <c r="E7" s="59"/>
      <c r="F7" s="59"/>
      <c r="G7" s="59">
        <f t="shared" si="0"/>
        <v>0</v>
      </c>
    </row>
    <row r="8" spans="1:7" ht="17.100000000000001" customHeight="1" x14ac:dyDescent="0.25">
      <c r="A8" s="40">
        <v>7</v>
      </c>
      <c r="B8" s="7" t="s">
        <v>106</v>
      </c>
      <c r="C8" s="10" t="s">
        <v>1</v>
      </c>
      <c r="D8" s="15">
        <v>30</v>
      </c>
      <c r="E8" s="59"/>
      <c r="F8" s="59"/>
      <c r="G8" s="59">
        <f t="shared" si="0"/>
        <v>0</v>
      </c>
    </row>
    <row r="9" spans="1:7" ht="17.100000000000001" customHeight="1" x14ac:dyDescent="0.25">
      <c r="A9" s="40">
        <v>8</v>
      </c>
      <c r="B9" s="19" t="s">
        <v>235</v>
      </c>
      <c r="C9" s="16" t="s">
        <v>1</v>
      </c>
      <c r="D9" s="36">
        <v>50</v>
      </c>
      <c r="E9" s="59"/>
      <c r="F9" s="59"/>
      <c r="G9" s="59">
        <f t="shared" si="0"/>
        <v>0</v>
      </c>
    </row>
    <row r="10" spans="1:7" ht="17.100000000000001" customHeight="1" x14ac:dyDescent="0.25">
      <c r="A10" s="40">
        <v>9</v>
      </c>
      <c r="B10" s="35" t="s">
        <v>236</v>
      </c>
      <c r="C10" s="9" t="s">
        <v>1</v>
      </c>
      <c r="D10" s="15">
        <v>50</v>
      </c>
      <c r="E10" s="59"/>
      <c r="F10" s="59"/>
      <c r="G10" s="59">
        <f t="shared" si="0"/>
        <v>0</v>
      </c>
    </row>
    <row r="11" spans="1:7" ht="17.100000000000001" customHeight="1" x14ac:dyDescent="0.25">
      <c r="A11" s="40">
        <v>10</v>
      </c>
      <c r="B11" s="35" t="s">
        <v>237</v>
      </c>
      <c r="C11" s="9" t="s">
        <v>1</v>
      </c>
      <c r="D11" s="15">
        <v>120</v>
      </c>
      <c r="E11" s="59"/>
      <c r="F11" s="59"/>
      <c r="G11" s="59">
        <f t="shared" si="0"/>
        <v>0</v>
      </c>
    </row>
    <row r="12" spans="1:7" ht="17.100000000000001" customHeight="1" x14ac:dyDescent="0.25">
      <c r="A12" s="40">
        <v>11</v>
      </c>
      <c r="B12" s="7" t="s">
        <v>166</v>
      </c>
      <c r="C12" s="9" t="s">
        <v>1</v>
      </c>
      <c r="D12" s="15">
        <v>400</v>
      </c>
      <c r="E12" s="59"/>
      <c r="F12" s="59"/>
      <c r="G12" s="59">
        <f t="shared" si="0"/>
        <v>0</v>
      </c>
    </row>
    <row r="13" spans="1:7" ht="17.100000000000001" customHeight="1" x14ac:dyDescent="0.25">
      <c r="A13" s="40">
        <v>12</v>
      </c>
      <c r="B13" s="18" t="s">
        <v>163</v>
      </c>
      <c r="C13" s="16" t="s">
        <v>1</v>
      </c>
      <c r="D13" s="15">
        <v>500</v>
      </c>
      <c r="E13" s="59"/>
      <c r="F13" s="59"/>
      <c r="G13" s="59">
        <f t="shared" si="0"/>
        <v>0</v>
      </c>
    </row>
    <row r="14" spans="1:7" ht="17.100000000000001" customHeight="1" x14ac:dyDescent="0.25">
      <c r="A14" s="40">
        <v>13</v>
      </c>
      <c r="B14" s="18" t="s">
        <v>164</v>
      </c>
      <c r="C14" s="16" t="s">
        <v>1</v>
      </c>
      <c r="D14" s="15">
        <v>300</v>
      </c>
      <c r="E14" s="59"/>
      <c r="F14" s="59"/>
      <c r="G14" s="59">
        <f t="shared" si="0"/>
        <v>0</v>
      </c>
    </row>
    <row r="15" spans="1:7" ht="17.100000000000001" customHeight="1" x14ac:dyDescent="0.25">
      <c r="A15" s="40">
        <v>14</v>
      </c>
      <c r="B15" s="27" t="s">
        <v>134</v>
      </c>
      <c r="C15" s="10" t="s">
        <v>1</v>
      </c>
      <c r="D15" s="15">
        <v>40</v>
      </c>
      <c r="E15" s="59"/>
      <c r="F15" s="59"/>
      <c r="G15" s="59">
        <f t="shared" si="0"/>
        <v>0</v>
      </c>
    </row>
    <row r="16" spans="1:7" ht="17.100000000000001" customHeight="1" x14ac:dyDescent="0.25">
      <c r="A16" s="40">
        <v>15</v>
      </c>
      <c r="B16" s="7" t="s">
        <v>238</v>
      </c>
      <c r="C16" s="10" t="s">
        <v>1</v>
      </c>
      <c r="D16" s="15">
        <v>20</v>
      </c>
      <c r="E16" s="59"/>
      <c r="F16" s="59"/>
      <c r="G16" s="59">
        <f t="shared" si="0"/>
        <v>0</v>
      </c>
    </row>
    <row r="17" spans="1:7" ht="17.100000000000001" customHeight="1" x14ac:dyDescent="0.25">
      <c r="A17" s="40">
        <v>16</v>
      </c>
      <c r="B17" s="39" t="s">
        <v>162</v>
      </c>
      <c r="C17" s="9" t="s">
        <v>1</v>
      </c>
      <c r="D17" s="21">
        <v>50</v>
      </c>
      <c r="E17" s="59"/>
      <c r="F17" s="59"/>
      <c r="G17" s="59">
        <f t="shared" si="0"/>
        <v>0</v>
      </c>
    </row>
    <row r="18" spans="1:7" s="2" customFormat="1" ht="17.100000000000001" customHeight="1" x14ac:dyDescent="0.25">
      <c r="A18" s="40">
        <v>17</v>
      </c>
      <c r="B18" s="18" t="s">
        <v>165</v>
      </c>
      <c r="C18" s="16" t="s">
        <v>1</v>
      </c>
      <c r="D18" s="15">
        <v>15</v>
      </c>
      <c r="E18" s="60"/>
      <c r="F18" s="60"/>
      <c r="G18" s="59">
        <f t="shared" si="0"/>
        <v>0</v>
      </c>
    </row>
    <row r="19" spans="1:7" ht="17.100000000000001" customHeight="1" x14ac:dyDescent="0.25">
      <c r="A19" s="40">
        <v>18</v>
      </c>
      <c r="B19" s="7" t="s">
        <v>135</v>
      </c>
      <c r="C19" s="10" t="s">
        <v>1</v>
      </c>
      <c r="D19" s="15">
        <v>20</v>
      </c>
      <c r="E19" s="59"/>
      <c r="F19" s="59"/>
      <c r="G19" s="59">
        <f t="shared" si="0"/>
        <v>0</v>
      </c>
    </row>
    <row r="20" spans="1:7" ht="17.100000000000001" customHeight="1" x14ac:dyDescent="0.25">
      <c r="A20" s="40">
        <v>19</v>
      </c>
      <c r="B20" s="7" t="s">
        <v>130</v>
      </c>
      <c r="C20" s="10" t="s">
        <v>1</v>
      </c>
      <c r="D20" s="15">
        <v>70</v>
      </c>
      <c r="E20" s="59"/>
      <c r="F20" s="59"/>
      <c r="G20" s="59">
        <f t="shared" si="0"/>
        <v>0</v>
      </c>
    </row>
    <row r="21" spans="1:7" ht="17.100000000000001" customHeight="1" x14ac:dyDescent="0.25">
      <c r="A21" s="6">
        <v>20</v>
      </c>
      <c r="B21" s="18" t="s">
        <v>155</v>
      </c>
      <c r="C21" s="16" t="s">
        <v>1</v>
      </c>
      <c r="D21" s="15">
        <v>80</v>
      </c>
      <c r="E21" s="56"/>
      <c r="F21" s="59"/>
      <c r="G21" s="59">
        <f t="shared" si="0"/>
        <v>0</v>
      </c>
    </row>
    <row r="22" spans="1:7" ht="17.100000000000001" customHeight="1" x14ac:dyDescent="0.25">
      <c r="A22" s="6">
        <v>21</v>
      </c>
      <c r="B22" s="18" t="s">
        <v>156</v>
      </c>
      <c r="C22" s="16" t="s">
        <v>1</v>
      </c>
      <c r="D22" s="17">
        <v>150</v>
      </c>
      <c r="E22" s="56"/>
      <c r="F22" s="59"/>
      <c r="G22" s="59">
        <f t="shared" si="0"/>
        <v>0</v>
      </c>
    </row>
    <row r="23" spans="1:7" ht="17.100000000000001" customHeight="1" x14ac:dyDescent="0.25">
      <c r="A23" s="5">
        <v>22</v>
      </c>
      <c r="B23" s="35" t="s">
        <v>157</v>
      </c>
      <c r="C23" s="9" t="s">
        <v>1</v>
      </c>
      <c r="D23" s="15">
        <v>250</v>
      </c>
      <c r="E23" s="56"/>
      <c r="F23" s="59"/>
      <c r="G23" s="59">
        <f t="shared" si="0"/>
        <v>0</v>
      </c>
    </row>
    <row r="24" spans="1:7" ht="17.100000000000001" customHeight="1" x14ac:dyDescent="0.25">
      <c r="A24" s="5">
        <v>23</v>
      </c>
      <c r="B24" s="35" t="s">
        <v>158</v>
      </c>
      <c r="C24" s="9" t="s">
        <v>1</v>
      </c>
      <c r="D24" s="15">
        <v>100</v>
      </c>
      <c r="E24" s="56"/>
      <c r="F24" s="59"/>
      <c r="G24" s="59">
        <f t="shared" si="0"/>
        <v>0</v>
      </c>
    </row>
    <row r="25" spans="1:7" ht="17.100000000000001" customHeight="1" x14ac:dyDescent="0.25">
      <c r="A25" s="5">
        <v>24</v>
      </c>
      <c r="B25" s="35" t="s">
        <v>159</v>
      </c>
      <c r="C25" s="9" t="s">
        <v>1</v>
      </c>
      <c r="D25" s="15">
        <v>80</v>
      </c>
      <c r="E25" s="56"/>
      <c r="F25" s="59"/>
      <c r="G25" s="59">
        <f t="shared" si="0"/>
        <v>0</v>
      </c>
    </row>
    <row r="26" spans="1:7" ht="17.100000000000001" customHeight="1" x14ac:dyDescent="0.25">
      <c r="A26" s="6">
        <v>25</v>
      </c>
      <c r="B26" s="35" t="s">
        <v>160</v>
      </c>
      <c r="C26" s="9" t="s">
        <v>1</v>
      </c>
      <c r="D26" s="15">
        <v>40</v>
      </c>
      <c r="E26" s="56"/>
      <c r="F26" s="59"/>
      <c r="G26" s="59">
        <f t="shared" si="0"/>
        <v>0</v>
      </c>
    </row>
    <row r="27" spans="1:7" ht="17.100000000000001" customHeight="1" x14ac:dyDescent="0.25">
      <c r="A27" s="5">
        <v>26</v>
      </c>
      <c r="B27" s="35" t="s">
        <v>239</v>
      </c>
      <c r="C27" s="9" t="s">
        <v>1</v>
      </c>
      <c r="D27" s="15">
        <v>60</v>
      </c>
      <c r="E27" s="56"/>
      <c r="F27" s="59"/>
      <c r="G27" s="59">
        <f t="shared" si="0"/>
        <v>0</v>
      </c>
    </row>
    <row r="28" spans="1:7" ht="17.100000000000001" customHeight="1" x14ac:dyDescent="0.25">
      <c r="A28" s="5">
        <v>27</v>
      </c>
      <c r="B28" s="35" t="s">
        <v>161</v>
      </c>
      <c r="C28" s="9" t="s">
        <v>1</v>
      </c>
      <c r="D28" s="15">
        <v>60</v>
      </c>
      <c r="E28" s="56"/>
      <c r="F28" s="59"/>
      <c r="G28" s="59">
        <f t="shared" si="0"/>
        <v>0</v>
      </c>
    </row>
    <row r="29" spans="1:7" ht="17.100000000000001" customHeight="1" x14ac:dyDescent="0.25">
      <c r="A29" s="5">
        <v>28</v>
      </c>
      <c r="B29" s="35" t="s">
        <v>240</v>
      </c>
      <c r="C29" s="9" t="s">
        <v>1</v>
      </c>
      <c r="D29" s="15">
        <v>600</v>
      </c>
      <c r="E29" s="59"/>
      <c r="F29" s="59"/>
      <c r="G29" s="59">
        <f t="shared" si="0"/>
        <v>0</v>
      </c>
    </row>
    <row r="30" spans="1:7" ht="17.100000000000001" customHeight="1" x14ac:dyDescent="0.25">
      <c r="A30" s="6">
        <v>29</v>
      </c>
      <c r="B30" s="21" t="s">
        <v>241</v>
      </c>
      <c r="C30" s="16" t="s">
        <v>1</v>
      </c>
      <c r="D30" s="22">
        <v>170</v>
      </c>
      <c r="E30" s="59"/>
      <c r="F30" s="59"/>
      <c r="G30" s="59">
        <f t="shared" si="0"/>
        <v>0</v>
      </c>
    </row>
    <row r="31" spans="1:7" ht="17.100000000000001" customHeight="1" x14ac:dyDescent="0.25">
      <c r="A31" s="6">
        <v>30</v>
      </c>
      <c r="B31" s="21" t="s">
        <v>242</v>
      </c>
      <c r="C31" s="16" t="s">
        <v>1</v>
      </c>
      <c r="D31" s="22">
        <v>200</v>
      </c>
      <c r="E31" s="59"/>
      <c r="F31" s="59"/>
      <c r="G31" s="59">
        <f t="shared" si="0"/>
        <v>0</v>
      </c>
    </row>
    <row r="32" spans="1:7" ht="17.100000000000001" customHeight="1" x14ac:dyDescent="0.25">
      <c r="A32" s="6">
        <v>31</v>
      </c>
      <c r="B32" s="21" t="s">
        <v>243</v>
      </c>
      <c r="C32" s="16" t="s">
        <v>1</v>
      </c>
      <c r="D32" s="22">
        <v>180</v>
      </c>
      <c r="E32" s="59"/>
      <c r="F32" s="59"/>
      <c r="G32" s="59">
        <f t="shared" si="0"/>
        <v>0</v>
      </c>
    </row>
    <row r="33" spans="1:7" ht="17.100000000000001" customHeight="1" x14ac:dyDescent="0.25">
      <c r="A33" s="6">
        <v>32</v>
      </c>
      <c r="B33" s="21" t="s">
        <v>244</v>
      </c>
      <c r="C33" s="16" t="s">
        <v>1</v>
      </c>
      <c r="D33" s="22">
        <v>200</v>
      </c>
      <c r="E33" s="59"/>
      <c r="F33" s="59"/>
      <c r="G33" s="59">
        <f t="shared" si="0"/>
        <v>0</v>
      </c>
    </row>
    <row r="34" spans="1:7" ht="17.100000000000001" customHeight="1" x14ac:dyDescent="0.25">
      <c r="A34" s="6">
        <v>33</v>
      </c>
      <c r="B34" s="21" t="s">
        <v>245</v>
      </c>
      <c r="C34" s="16" t="s">
        <v>1</v>
      </c>
      <c r="D34" s="22">
        <v>200</v>
      </c>
      <c r="E34" s="59"/>
      <c r="F34" s="59"/>
      <c r="G34" s="59">
        <f t="shared" si="0"/>
        <v>0</v>
      </c>
    </row>
    <row r="35" spans="1:7" ht="17.100000000000001" customHeight="1" x14ac:dyDescent="0.25">
      <c r="A35" s="6">
        <v>34</v>
      </c>
      <c r="B35" s="21" t="s">
        <v>246</v>
      </c>
      <c r="C35" s="16" t="s">
        <v>1</v>
      </c>
      <c r="D35" s="22">
        <v>200</v>
      </c>
      <c r="E35" s="59"/>
      <c r="F35" s="59"/>
      <c r="G35" s="59">
        <f t="shared" si="0"/>
        <v>0</v>
      </c>
    </row>
    <row r="36" spans="1:7" ht="17.100000000000001" customHeight="1" x14ac:dyDescent="0.25">
      <c r="A36" s="6">
        <v>35</v>
      </c>
      <c r="B36" s="21" t="s">
        <v>247</v>
      </c>
      <c r="C36" s="16" t="s">
        <v>1</v>
      </c>
      <c r="D36" s="22">
        <v>40</v>
      </c>
      <c r="E36" s="59"/>
      <c r="F36" s="59"/>
      <c r="G36" s="59">
        <f t="shared" si="0"/>
        <v>0</v>
      </c>
    </row>
    <row r="37" spans="1:7" ht="17.100000000000001" customHeight="1" x14ac:dyDescent="0.25">
      <c r="A37" s="6">
        <v>36</v>
      </c>
      <c r="B37" s="21" t="s">
        <v>248</v>
      </c>
      <c r="C37" s="16" t="s">
        <v>1</v>
      </c>
      <c r="D37" s="22">
        <v>40</v>
      </c>
      <c r="E37" s="59"/>
      <c r="F37" s="59"/>
      <c r="G37" s="59">
        <f t="shared" si="0"/>
        <v>0</v>
      </c>
    </row>
    <row r="38" spans="1:7" ht="14.4" x14ac:dyDescent="0.3">
      <c r="A38" s="67" t="s">
        <v>257</v>
      </c>
      <c r="B38" s="67"/>
      <c r="C38" s="67"/>
      <c r="D38"/>
      <c r="G38" s="61"/>
    </row>
    <row r="39" spans="1:7" ht="14.4" x14ac:dyDescent="0.3">
      <c r="A39" s="67" t="s">
        <v>258</v>
      </c>
      <c r="B39" s="67"/>
      <c r="C39" s="67"/>
      <c r="D39"/>
      <c r="G39" s="61"/>
    </row>
    <row r="40" spans="1:7" ht="14.4" x14ac:dyDescent="0.3">
      <c r="A40" s="67" t="s">
        <v>259</v>
      </c>
      <c r="B40" s="67"/>
      <c r="C40" s="67"/>
      <c r="D40" s="62"/>
      <c r="E40" s="62"/>
      <c r="F40" s="62"/>
      <c r="G40" s="61">
        <f>SUM(G2:G37)</f>
        <v>0</v>
      </c>
    </row>
    <row r="41" spans="1:7" x14ac:dyDescent="0.25">
      <c r="A41"/>
      <c r="B41"/>
      <c r="C41"/>
      <c r="D41"/>
    </row>
    <row r="42" spans="1:7" x14ac:dyDescent="0.25">
      <c r="A42"/>
      <c r="B42"/>
      <c r="C42"/>
      <c r="D42"/>
    </row>
    <row r="43" spans="1:7" x14ac:dyDescent="0.25">
      <c r="A43"/>
      <c r="B43"/>
      <c r="C43"/>
      <c r="D43"/>
      <c r="E43" s="68" t="s">
        <v>260</v>
      </c>
      <c r="F43" s="68"/>
      <c r="G43" s="68"/>
    </row>
    <row r="44" spans="1:7" x14ac:dyDescent="0.25">
      <c r="A44"/>
      <c r="B44"/>
      <c r="C44"/>
      <c r="D44"/>
      <c r="E44" s="69"/>
      <c r="F44" s="69"/>
      <c r="G44" s="69"/>
    </row>
    <row r="45" spans="1:7" x14ac:dyDescent="0.25">
      <c r="A45"/>
      <c r="B45"/>
      <c r="C45"/>
      <c r="D45"/>
      <c r="E45" s="69"/>
      <c r="F45" s="69"/>
      <c r="G45" s="69"/>
    </row>
    <row r="46" spans="1:7" x14ac:dyDescent="0.25">
      <c r="E46" s="3"/>
    </row>
  </sheetData>
  <sortState ref="A14:A70">
    <sortCondition ref="A13"/>
  </sortState>
  <mergeCells count="5">
    <mergeCell ref="A1:B1"/>
    <mergeCell ref="A38:C38"/>
    <mergeCell ref="A39:C39"/>
    <mergeCell ref="A40:C40"/>
    <mergeCell ref="E43:G45"/>
  </mergeCells>
  <conditionalFormatting sqref="D22">
    <cfRule type="expression" dxfId="2" priority="2">
      <formula>OR(#REF!="x")</formula>
    </cfRule>
  </conditionalFormatting>
  <conditionalFormatting sqref="D22">
    <cfRule type="expression" dxfId="1" priority="1">
      <formula>OR(#REF!="x")</formula>
    </cfRule>
  </conditionalFormatting>
  <conditionalFormatting sqref="D22">
    <cfRule type="expression" dxfId="0" priority="3">
      <formula>OR(#REF!="x")</formula>
    </cfRule>
  </conditionalFormatting>
  <pageMargins left="0.56666666666666665" right="0.70866141732283472" top="0.61979166666666663" bottom="1.1151315789473684" header="0.31496062992125984" footer="0.31496062992125984"/>
  <pageSetup paperSize="9" scale="65" fitToHeight="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Časť č. 1 - Základné potraviny</vt:lpstr>
      <vt:lpstr>Časť č. 2 - Mlieko, mliečne výr</vt:lpstr>
      <vt:lpstr>Časť č. 3 - Mrazené</vt:lpstr>
      <vt:lpstr>Časť č. 4 - Ovocie a zelenina</vt:lpstr>
      <vt:lpstr> Časť č. 5 - Mäso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zshu_2018</cp:lastModifiedBy>
  <cp:lastPrinted>2019-12-11T09:16:53Z</cp:lastPrinted>
  <dcterms:created xsi:type="dcterms:W3CDTF">2018-10-04T07:55:26Z</dcterms:created>
  <dcterms:modified xsi:type="dcterms:W3CDTF">2022-01-11T11:38:31Z</dcterms:modified>
</cp:coreProperties>
</file>